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A6B669E2-C31C-4819-9CE2-5359AD4A8779}" xr6:coauthVersionLast="47" xr6:coauthVersionMax="47" xr10:uidLastSave="{00000000-0000-0000-0000-000000000000}"/>
  <bookViews>
    <workbookView xWindow="-120" yWindow="-120" windowWidth="29040" windowHeight="15840" xr2:uid="{56F6D62C-F821-44F7-8038-0A4B2F1D9201}"/>
  </bookViews>
  <sheets>
    <sheet name="Dashboard" sheetId="1" r:id="rId1"/>
    <sheet name="Question 1" sheetId="2" r:id="rId2"/>
  </sheets>
  <definedNames>
    <definedName name="_xlnm._FilterDatabase" localSheetId="0" hidden="1">Dashboard!$A$1:$Q$734</definedName>
    <definedName name="_xlnm._FilterDatabase" localSheetId="1" hidden="1">'Question 1'!$A$1:$A$734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2" i="1"/>
  <c r="I2" i="1"/>
  <c r="I473" i="1"/>
  <c r="I472" i="1"/>
  <c r="I415" i="1"/>
  <c r="I384" i="1"/>
  <c r="I4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2" i="1"/>
</calcChain>
</file>

<file path=xl/sharedStrings.xml><?xml version="1.0" encoding="utf-8"?>
<sst xmlns="http://schemas.openxmlformats.org/spreadsheetml/2006/main" count="10280" uniqueCount="3347">
  <si>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</si>
  <si>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</si>
  <si>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</si>
  <si>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</si>
  <si>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</si>
  <si>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</si>
  <si>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</si>
  <si>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</si>
  <si>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</si>
  <si>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</si>
  <si>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</si>
  <si>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</si>
  <si>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</si>
  <si>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</si>
  <si>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</si>
  <si>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</si>
  <si>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</si>
  <si>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</si>
  <si>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</si>
  <si>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</si>
  <si>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</si>
  <si>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</si>
  <si>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</si>
  <si>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</si>
  <si>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</si>
  <si>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</si>
  <si>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</si>
  <si>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</si>
  <si>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</si>
  <si>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</si>
  <si>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</si>
  <si>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</si>
  <si>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</si>
  <si>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</si>
  <si>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</si>
  <si>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</si>
  <si>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</si>
  <si>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</si>
  <si>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</si>
  <si>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</si>
  <si>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</si>
  <si>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</si>
  <si>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</si>
  <si>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</si>
  <si>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</si>
  <si>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</si>
  <si>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</si>
  <si>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</si>
  <si>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</si>
  <si>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</si>
  <si>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</si>
  <si>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</si>
  <si>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</si>
  <si>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</si>
  <si>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</si>
  <si>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</si>
  <si>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</si>
  <si>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</si>
  <si>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</si>
  <si>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</si>
  <si>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</si>
  <si>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</si>
  <si>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</si>
  <si>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</si>
  <si>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</si>
  <si>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</si>
  <si>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</si>
  <si>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</si>
  <si>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</si>
  <si>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</si>
  <si>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</si>
  <si>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</si>
  <si>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</si>
  <si>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</si>
  <si>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</si>
  <si>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</si>
  <si>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</si>
  <si>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</si>
  <si>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</si>
  <si>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</si>
  <si>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</si>
  <si>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</si>
  <si>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</si>
  <si>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</si>
  <si>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</si>
  <si>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</si>
  <si>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</si>
  <si>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</si>
  <si>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</si>
  <si>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</si>
  <si>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</si>
  <si>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</si>
  <si>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</si>
  <si>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</si>
  <si>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</si>
  <si>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</si>
  <si>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</si>
  <si>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</si>
  <si>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</si>
  <si>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</si>
  <si>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</si>
  <si>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</si>
  <si>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</si>
  <si>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</si>
  <si>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</si>
  <si>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</si>
  <si>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</si>
  <si>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</si>
  <si>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</si>
  <si>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</si>
  <si>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</si>
  <si>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</si>
  <si>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</si>
  <si>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</si>
  <si>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</si>
  <si>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</si>
  <si>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</si>
  <si>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</si>
  <si>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</si>
  <si>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</si>
  <si>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</si>
  <si>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</si>
  <si>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</si>
  <si>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</si>
  <si>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</si>
  <si>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</si>
  <si>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</si>
  <si>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</si>
  <si>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</si>
  <si>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</si>
  <si>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</si>
  <si>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</si>
  <si>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</si>
  <si>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</si>
  <si>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</si>
  <si>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</si>
  <si>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</si>
  <si>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</si>
  <si>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</si>
  <si>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</si>
  <si>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</si>
  <si>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</si>
  <si>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</si>
  <si>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</si>
  <si>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</si>
  <si>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</si>
  <si>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</si>
  <si>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</si>
  <si>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</si>
  <si>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</si>
  <si>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</si>
  <si>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</si>
  <si>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</si>
  <si>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</si>
  <si>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</si>
  <si>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</si>
  <si>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</si>
  <si>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</si>
  <si>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</si>
  <si>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</si>
  <si>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</si>
  <si>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</si>
  <si>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</si>
  <si>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</si>
  <si>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</si>
  <si>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</si>
  <si>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</si>
  <si>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</si>
  <si>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</si>
  <si>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</si>
  <si>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</si>
  <si>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</si>
  <si>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</si>
  <si>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</si>
  <si>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</si>
  <si>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</si>
  <si>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</si>
  <si>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</si>
  <si>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</si>
  <si>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</si>
  <si>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</si>
  <si>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</si>
  <si>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</si>
  <si>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</si>
  <si>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</si>
  <si>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</si>
  <si>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</si>
  <si>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</si>
  <si>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</si>
  <si>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</si>
  <si>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</si>
  <si>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</si>
  <si>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</si>
  <si>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</si>
  <si>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</si>
  <si>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</si>
  <si>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</si>
  <si>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</si>
  <si>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</si>
  <si>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</si>
  <si>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</si>
  <si>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</si>
  <si>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</si>
  <si>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</si>
  <si>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</si>
  <si>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</si>
  <si>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</si>
  <si>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</si>
  <si>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</si>
  <si>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</si>
  <si>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</si>
  <si>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</si>
  <si>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</si>
  <si>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</si>
  <si>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</si>
  <si>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</si>
  <si>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</si>
  <si>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</si>
  <si>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</si>
  <si>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</si>
  <si>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</si>
  <si>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</si>
  <si>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</si>
  <si>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</si>
  <si>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</si>
  <si>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</si>
  <si>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</si>
  <si>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</si>
  <si>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</si>
  <si>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</si>
  <si>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</si>
  <si>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</si>
  <si>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</si>
  <si>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</si>
  <si>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</si>
  <si>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</si>
  <si>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</si>
  <si>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</si>
  <si>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</si>
  <si>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</si>
  <si>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</si>
  <si>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</si>
  <si>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</si>
  <si>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</si>
  <si>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</si>
  <si>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</si>
  <si>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</si>
  <si>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</si>
  <si>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</si>
  <si>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</si>
  <si>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</si>
  <si>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</si>
  <si>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</si>
  <si>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</si>
  <si>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</si>
  <si>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</si>
  <si>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</si>
  <si>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</si>
  <si>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</si>
  <si>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</si>
  <si>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</si>
  <si>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</si>
  <si>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</si>
  <si>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</si>
  <si>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</si>
  <si>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</si>
  <si>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</si>
  <si>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</si>
  <si>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</si>
  <si>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</si>
  <si>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</si>
  <si>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</si>
  <si>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</si>
  <si>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</si>
  <si>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</si>
  <si>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</si>
  <si>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</si>
  <si>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</si>
  <si>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</si>
  <si>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</si>
  <si>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</si>
  <si>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</si>
  <si>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</si>
  <si>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</si>
  <si>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</si>
  <si>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</si>
  <si>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</si>
  <si>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</si>
  <si>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</si>
  <si>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</si>
  <si>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</si>
  <si>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</si>
  <si>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</si>
  <si>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</si>
  <si>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</si>
  <si>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</si>
  <si>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</si>
  <si>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</si>
  <si>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</si>
  <si>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</si>
  <si>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</si>
  <si>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</si>
  <si>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</si>
  <si>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</si>
  <si>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</si>
  <si>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</si>
  <si>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</si>
  <si>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</si>
  <si>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</si>
  <si>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</si>
  <si>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</si>
  <si>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</si>
  <si>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</si>
  <si>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</si>
  <si>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</si>
  <si>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</si>
  <si>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</si>
  <si>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</si>
  <si>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</si>
  <si>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</si>
  <si>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</si>
  <si>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</si>
  <si>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</si>
  <si>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</si>
  <si>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</si>
  <si>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</si>
  <si>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</si>
  <si>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</si>
  <si>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</si>
  <si>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</si>
  <si>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</si>
  <si>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</si>
  <si>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</si>
  <si>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</si>
  <si>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</si>
  <si>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</si>
  <si>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</si>
  <si>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</si>
  <si>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</si>
  <si>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</si>
  <si>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</si>
  <si>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</si>
  <si>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</si>
  <si>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</si>
  <si>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</si>
  <si>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</si>
  <si>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</si>
  <si>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</si>
  <si>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</si>
  <si>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</si>
  <si>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</si>
  <si>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</si>
  <si>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</si>
  <si>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</si>
  <si>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</si>
  <si>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</si>
  <si>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</si>
  <si>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</si>
  <si>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</si>
  <si>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</si>
  <si>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</si>
  <si>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</si>
  <si>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</si>
  <si>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</si>
  <si>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</si>
  <si>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</si>
  <si>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</si>
  <si>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</si>
  <si>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</si>
  <si>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</si>
  <si>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</si>
  <si>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</si>
  <si>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</si>
  <si>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</si>
  <si>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</si>
  <si>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</si>
  <si>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</si>
  <si>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</si>
  <si>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</si>
  <si>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</si>
  <si>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</si>
  <si>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</si>
  <si>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</si>
  <si>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</si>
  <si>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</si>
  <si>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</si>
  <si>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</si>
  <si>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</si>
  <si>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</si>
  <si>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</si>
  <si>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</si>
  <si>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</si>
  <si>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</si>
  <si>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</si>
  <si>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</si>
  <si>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</si>
  <si>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</si>
  <si>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</si>
  <si>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</si>
  <si>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</si>
  <si>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</si>
  <si>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</si>
  <si>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</si>
  <si>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</si>
  <si>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</si>
  <si>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</si>
  <si>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</si>
  <si>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</si>
  <si>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</si>
  <si>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</si>
  <si>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</si>
  <si>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</si>
  <si>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</si>
  <si>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</si>
  <si>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</si>
  <si>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</si>
  <si>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</si>
  <si>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</si>
  <si>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</si>
  <si>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</si>
  <si>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</si>
  <si>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</si>
  <si>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</si>
  <si>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</si>
  <si>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</si>
  <si>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</si>
  <si>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</si>
  <si>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</si>
  <si>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</si>
  <si>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</si>
  <si>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</si>
  <si>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</si>
  <si>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</si>
  <si>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</si>
  <si>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</si>
  <si>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</si>
  <si>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</si>
  <si>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</si>
  <si>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</si>
  <si>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</si>
  <si>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</si>
  <si>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</si>
  <si>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</si>
  <si>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</si>
  <si>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</si>
  <si>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</si>
  <si>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</si>
  <si>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</si>
  <si>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</si>
  <si>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</si>
  <si>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</si>
  <si>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</si>
  <si>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</si>
  <si>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</si>
  <si>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</si>
  <si>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</si>
  <si>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</si>
  <si>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</si>
  <si>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</si>
  <si>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</si>
  <si>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</si>
  <si>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</si>
  <si>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</si>
  <si>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</si>
  <si>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</si>
  <si>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</si>
  <si>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</si>
  <si>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</si>
  <si>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</si>
  <si>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</si>
  <si>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</si>
  <si>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</si>
  <si>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</si>
  <si>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</si>
  <si>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</si>
  <si>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</si>
  <si>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</si>
  <si>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</si>
  <si>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</si>
  <si>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</si>
  <si>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</si>
  <si>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</si>
  <si>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</si>
  <si>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</si>
  <si>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</si>
  <si>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</si>
  <si>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</si>
  <si>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</si>
  <si>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</si>
  <si>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</si>
  <si>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</si>
  <si>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</si>
  <si>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</si>
  <si>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</si>
  <si>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</si>
  <si>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</si>
  <si>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</si>
  <si>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</si>
  <si>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</si>
  <si>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</si>
  <si>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</si>
  <si>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</si>
  <si>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</si>
  <si>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</si>
  <si>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</si>
  <si>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</si>
  <si>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</si>
  <si>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</si>
  <si>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</si>
  <si>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</si>
  <si>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</si>
  <si>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</si>
  <si>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</si>
  <si>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</si>
  <si>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</si>
  <si>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</si>
  <si>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</si>
  <si>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</si>
  <si>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</si>
  <si>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</si>
  <si>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</si>
  <si>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</si>
  <si>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</si>
  <si>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</si>
  <si>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</si>
  <si>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</si>
  <si>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</si>
  <si>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</si>
  <si>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</si>
  <si>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</si>
  <si>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</si>
  <si>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</si>
  <si>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</si>
  <si>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</si>
  <si>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</si>
  <si>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</si>
  <si>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</si>
  <si>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</si>
  <si>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</si>
  <si>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</si>
  <si>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</si>
  <si>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</si>
  <si>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</si>
  <si>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</si>
  <si>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</si>
  <si>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</si>
  <si>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</si>
  <si>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</si>
  <si>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</si>
  <si>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</si>
  <si>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</si>
  <si>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</si>
  <si>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</si>
  <si>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</si>
  <si>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</si>
  <si>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</si>
  <si>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</si>
  <si>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</si>
  <si>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</si>
  <si>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</si>
  <si>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</si>
  <si>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</si>
  <si>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</si>
  <si>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</si>
  <si>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</si>
  <si>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</si>
  <si>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</si>
  <si>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</si>
  <si>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</si>
  <si>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</si>
  <si>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</si>
  <si>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</si>
  <si>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</si>
  <si>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</si>
  <si>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</si>
  <si>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</si>
  <si>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</si>
  <si>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</si>
  <si>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</si>
  <si>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</si>
  <si>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</si>
  <si>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</si>
  <si>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</si>
  <si>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</si>
  <si>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</si>
  <si>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</si>
  <si>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</si>
  <si>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</si>
  <si>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</si>
  <si>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</si>
  <si>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</si>
  <si>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</si>
  <si>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</si>
  <si>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</si>
  <si>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</si>
  <si>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</si>
  <si>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</si>
  <si>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</si>
  <si>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</si>
  <si>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</si>
  <si>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</si>
  <si>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</si>
  <si>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</si>
  <si>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</si>
  <si>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</si>
  <si>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</si>
  <si>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</si>
  <si>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</si>
  <si>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</si>
  <si>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</si>
  <si>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</si>
  <si>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</si>
  <si>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</si>
  <si>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</si>
  <si>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</si>
  <si>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</si>
  <si>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</si>
  <si>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</si>
  <si>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</si>
  <si>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</si>
  <si>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</si>
  <si>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</si>
  <si>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</si>
  <si>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</si>
  <si>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</si>
  <si>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</si>
  <si>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</si>
  <si>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</si>
  <si>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</si>
  <si>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</si>
  <si>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</si>
  <si>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</si>
  <si>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</si>
  <si>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</si>
  <si>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</si>
  <si>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</si>
  <si>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</si>
  <si>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</si>
  <si>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</si>
  <si>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</si>
  <si>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</si>
  <si>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</si>
  <si>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</si>
  <si>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</si>
  <si>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</si>
  <si>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</si>
  <si>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</si>
  <si>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</si>
  <si>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</si>
  <si>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</si>
  <si>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</si>
  <si>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</si>
  <si>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</si>
  <si>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</si>
  <si>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</si>
  <si>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</si>
  <si>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</si>
  <si>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</si>
  <si>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</si>
  <si>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</si>
  <si>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</si>
  <si>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</si>
  <si>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</si>
  <si>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</si>
  <si>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</si>
  <si>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</si>
  <si>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</si>
  <si>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</si>
  <si>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</si>
  <si>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</si>
  <si>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</si>
  <si>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</si>
  <si>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</si>
  <si>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</si>
  <si>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</si>
  <si>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</si>
  <si>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</si>
  <si>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</si>
  <si>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</si>
  <si>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</si>
  <si>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</si>
  <si>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</si>
  <si>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</si>
  <si>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</si>
  <si>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</si>
  <si>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</si>
  <si>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</si>
  <si>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</si>
  <si>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</si>
  <si>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</si>
  <si>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</si>
  <si>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</si>
  <si>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</si>
  <si>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</si>
  <si>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</si>
  <si>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</si>
  <si>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</si>
  <si>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</si>
  <si>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</si>
  <si>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</si>
  <si>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</si>
  <si>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</si>
  <si>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</si>
  <si>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</si>
  <si>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</si>
  <si>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</si>
  <si>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</si>
  <si>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</si>
  <si>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</si>
  <si>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</si>
  <si>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</si>
  <si>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</si>
  <si>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</si>
  <si>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</si>
  <si>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</si>
  <si>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</si>
  <si>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</si>
  <si>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</si>
  <si>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</si>
  <si>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</si>
  <si>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</si>
  <si>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</si>
  <si>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</si>
  <si>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</si>
  <si>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</si>
  <si>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</si>
  <si>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</si>
  <si>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</si>
  <si>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</si>
  <si>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</si>
  <si>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</si>
  <si>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</si>
  <si>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</si>
  <si>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</si>
  <si>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</si>
  <si>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</si>
  <si>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</si>
  <si>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</si>
  <si>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</si>
  <si>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</si>
  <si>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</si>
  <si>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</si>
  <si>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</si>
  <si>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</si>
  <si>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</si>
  <si>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</si>
  <si>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</si>
  <si>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</si>
  <si>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</si>
  <si>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</si>
  <si>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</si>
  <si>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</si>
  <si>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</si>
  <si>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</si>
  <si>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</si>
  <si>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</si>
  <si>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</si>
  <si>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</si>
  <si>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</si>
  <si>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</si>
  <si>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</si>
  <si>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</si>
  <si>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</si>
  <si>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</si>
  <si>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</si>
  <si>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</si>
  <si>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</si>
  <si>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</si>
  <si>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</si>
  <si>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</si>
  <si>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</si>
  <si>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</si>
  <si>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</si>
  <si>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</si>
  <si>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</si>
  <si>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</si>
  <si>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</si>
  <si>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</si>
  <si>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</si>
  <si>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</si>
  <si>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</si>
  <si>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</si>
  <si>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</si>
  <si>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</si>
  <si>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</si>
  <si>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</si>
  <si>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</si>
  <si>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</si>
  <si>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</si>
  <si>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</si>
  <si>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</si>
  <si>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</si>
  <si>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</si>
  <si>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</si>
  <si>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</si>
  <si>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</si>
  <si>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</si>
  <si>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</si>
  <si>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</si>
  <si>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</si>
  <si>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</si>
  <si>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</si>
  <si>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</si>
  <si>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</si>
  <si>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</si>
  <si>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</si>
  <si>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</si>
  <si>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</si>
  <si>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</si>
  <si>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</si>
  <si>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</si>
  <si>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</si>
  <si>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</si>
  <si>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</si>
  <si>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</si>
  <si>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</si>
  <si>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</si>
  <si>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</si>
  <si>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</si>
  <si>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</si>
  <si>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</si>
  <si>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</si>
  <si>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</si>
  <si>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</si>
  <si>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</si>
  <si>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</si>
  <si>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</si>
  <si>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</si>
  <si>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</si>
  <si>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</si>
  <si>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</si>
  <si>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</si>
  <si>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</si>
  <si>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</si>
  <si>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</si>
  <si>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</si>
  <si>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</si>
  <si>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</si>
  <si>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</si>
  <si>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</si>
  <si>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</si>
  <si>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</si>
  <si>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</si>
  <si>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</si>
  <si>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</si>
  <si>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</si>
  <si>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</si>
  <si>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</si>
  <si>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</si>
  <si>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</si>
  <si>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</si>
  <si>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</si>
  <si>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</si>
  <si>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</si>
  <si>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</si>
  <si>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</si>
  <si>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</si>
  <si>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</si>
  <si>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</si>
  <si>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</si>
  <si>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</si>
  <si>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</si>
  <si>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</si>
  <si>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</si>
  <si>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</si>
  <si>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</si>
  <si>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</si>
  <si>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</si>
  <si>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</si>
  <si>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</si>
  <si>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</si>
  <si>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</si>
  <si>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</si>
  <si>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</si>
  <si>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</si>
  <si>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</si>
  <si>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</si>
  <si>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</si>
  <si>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</si>
  <si>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</si>
  <si>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</si>
  <si>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</si>
  <si>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</si>
  <si>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</si>
  <si>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</si>
  <si>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</si>
  <si>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</si>
  <si>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</si>
  <si>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</si>
  <si>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</si>
  <si>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</si>
  <si>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</si>
  <si>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</si>
  <si>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</si>
  <si>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</si>
  <si>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</si>
  <si>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</si>
  <si>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</si>
  <si>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</si>
  <si>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</si>
  <si>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</si>
  <si>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</si>
  <si>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</si>
  <si>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</si>
  <si>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</si>
  <si>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</si>
  <si>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</si>
  <si>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</si>
  <si>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</si>
  <si>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</si>
  <si>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</si>
  <si>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</si>
  <si>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</si>
  <si>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</si>
  <si>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</si>
  <si>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</si>
  <si>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</si>
  <si>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</si>
  <si>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</si>
  <si>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</si>
  <si>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</si>
  <si>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</si>
  <si>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</si>
  <si>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</si>
  <si>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</si>
  <si>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</si>
  <si>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</si>
  <si>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</si>
  <si>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</si>
  <si>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</si>
  <si>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</si>
  <si>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</si>
  <si>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</si>
  <si>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</si>
  <si>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</si>
  <si>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</si>
  <si>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</si>
  <si>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</si>
  <si>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</si>
  <si>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</si>
  <si>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</si>
  <si>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</si>
  <si>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</si>
  <si>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</si>
  <si>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</si>
  <si>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</si>
  <si>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</si>
  <si>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</si>
  <si>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</si>
  <si>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</si>
  <si>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</si>
  <si>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</si>
  <si>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</si>
  <si>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</si>
  <si>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</si>
  <si>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</si>
  <si>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</si>
  <si>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</si>
  <si>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</si>
  <si>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</si>
  <si>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</si>
  <si>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</si>
  <si>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</si>
  <si>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</si>
  <si>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</si>
  <si>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</si>
  <si>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</si>
  <si>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</si>
  <si>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</si>
  <si>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</si>
  <si>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</si>
  <si>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</si>
  <si>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</si>
  <si>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</si>
  <si>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</si>
  <si>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</si>
  <si>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</si>
  <si>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</si>
  <si>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</si>
  <si>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</si>
  <si>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</si>
  <si>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</si>
  <si>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</si>
  <si>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</si>
  <si>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</si>
  <si>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</si>
  <si>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</si>
  <si>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</si>
  <si>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</si>
  <si>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</si>
  <si>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</si>
  <si>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</si>
  <si>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</si>
  <si>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</si>
  <si>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</si>
  <si>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</si>
  <si>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</si>
  <si>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</si>
  <si>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</si>
  <si>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</si>
  <si>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</si>
  <si>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</si>
  <si>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</si>
  <si>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</si>
  <si>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</si>
  <si>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</si>
  <si>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</si>
  <si>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</si>
  <si>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</si>
  <si>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</si>
  <si>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</si>
  <si>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</si>
  <si>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</si>
  <si>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</si>
  <si>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</si>
  <si>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</si>
  <si>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</si>
  <si>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</si>
  <si>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</si>
  <si>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</si>
  <si>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</si>
  <si>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</si>
  <si>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</si>
  <si>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</si>
  <si>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</si>
  <si>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</si>
  <si>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</si>
  <si>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</si>
  <si>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</si>
  <si>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</si>
  <si>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</si>
  <si>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</si>
  <si>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</si>
  <si>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</si>
  <si>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</si>
  <si>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</si>
  <si>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</si>
  <si>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</si>
  <si>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</si>
  <si>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</si>
  <si>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</si>
  <si>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</si>
  <si>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</si>
  <si>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</si>
  <si>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</si>
  <si>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</si>
  <si>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</si>
  <si>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</si>
  <si>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</si>
  <si>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</si>
  <si>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</si>
  <si>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</si>
  <si>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</si>
  <si>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</si>
  <si>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</si>
  <si>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</si>
  <si>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</si>
  <si>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</si>
  <si>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</si>
  <si>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</si>
  <si>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</si>
  <si>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</si>
  <si>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</si>
  <si>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</si>
  <si>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</si>
  <si>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</si>
  <si>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</si>
  <si>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</si>
  <si>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</si>
  <si>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</si>
  <si>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</si>
  <si>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</si>
  <si>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</si>
  <si>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</si>
  <si>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</si>
  <si>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</si>
  <si>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</si>
  <si>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</si>
  <si>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</si>
  <si>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</si>
  <si>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</si>
  <si>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</si>
  <si>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</si>
  <si>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</si>
  <si>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</si>
  <si>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</si>
  <si>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</si>
  <si>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</si>
  <si>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</si>
  <si>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</si>
  <si>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</si>
  <si>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</si>
  <si>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</si>
  <si>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</si>
  <si>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</si>
  <si>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</si>
  <si>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</si>
  <si>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</si>
  <si>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</si>
  <si>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</si>
  <si>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</si>
  <si>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</si>
  <si>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</si>
  <si>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</si>
  <si>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</si>
  <si>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</si>
  <si>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</si>
  <si>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</si>
  <si>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</si>
  <si>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</si>
  <si>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</si>
  <si>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</si>
  <si>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</si>
  <si>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</si>
  <si>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</si>
  <si>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</si>
  <si>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</si>
  <si>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</si>
  <si>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</si>
  <si>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</si>
  <si>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</si>
  <si>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</si>
  <si>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</si>
  <si>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</si>
  <si>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</si>
  <si>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</si>
  <si>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</si>
  <si>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</si>
  <si>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</si>
  <si>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</si>
  <si>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</si>
  <si>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</si>
  <si>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</si>
  <si>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</si>
  <si>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</si>
  <si>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</si>
  <si>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</si>
  <si>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</si>
  <si>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</si>
  <si>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</si>
  <si>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</si>
  <si>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</si>
  <si>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</si>
  <si>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</si>
  <si>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</si>
  <si>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</si>
  <si>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</si>
  <si>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</si>
  <si>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</si>
  <si>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</si>
  <si>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</si>
  <si>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</si>
  <si>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</si>
  <si>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</si>
  <si>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</si>
  <si>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</si>
  <si>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</si>
  <si>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</si>
  <si>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</si>
  <si>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</si>
  <si>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</si>
  <si>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</si>
  <si>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</si>
  <si>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</si>
  <si>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</si>
  <si>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</si>
  <si>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</si>
  <si>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</si>
  <si>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</si>
  <si>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</si>
  <si>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</si>
  <si>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</si>
  <si>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</si>
  <si>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</si>
  <si>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</si>
  <si>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</si>
  <si>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</si>
  <si>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</si>
  <si>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</si>
  <si>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</si>
  <si>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</si>
  <si>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</si>
  <si>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</si>
  <si>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</si>
  <si>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</si>
  <si>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</si>
  <si>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</si>
  <si>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</si>
  <si>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</si>
  <si>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</si>
  <si>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</si>
  <si>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</si>
  <si>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</si>
  <si>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</si>
  <si>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</si>
  <si>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</si>
  <si>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</si>
  <si>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</si>
  <si>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</si>
  <si>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</si>
  <si>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</si>
  <si>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</si>
  <si>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</si>
  <si>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</si>
  <si>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</si>
  <si>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</si>
  <si>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</si>
  <si>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</si>
  <si>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</si>
  <si>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</si>
  <si>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</si>
  <si>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</si>
  <si>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</si>
  <si>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</si>
  <si>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</si>
  <si>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</si>
  <si>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</si>
  <si>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</si>
  <si>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</si>
  <si>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</si>
  <si>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</si>
  <si>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</si>
  <si>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</si>
  <si>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</si>
  <si>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</si>
  <si>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</si>
  <si>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</si>
  <si>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</si>
  <si>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</si>
  <si>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</si>
  <si>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</si>
  <si>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</si>
  <si>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</si>
  <si>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</si>
  <si>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</si>
  <si>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</si>
  <si>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</si>
  <si>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</si>
  <si>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</si>
  <si>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</si>
  <si>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</si>
  <si>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</si>
  <si>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</si>
  <si>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</si>
  <si>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</si>
  <si>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</si>
  <si>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</si>
  <si>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</si>
  <si>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</si>
  <si>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</si>
  <si>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</si>
  <si>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</si>
  <si>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</si>
  <si>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</si>
  <si>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</si>
  <si>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</si>
  <si>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</si>
  <si>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</si>
  <si>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</si>
  <si>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</si>
  <si>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</si>
  <si>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</si>
  <si>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</si>
  <si>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</si>
  <si>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</si>
  <si>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</si>
  <si>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</si>
  <si>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</si>
  <si>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</si>
  <si>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</si>
  <si>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</si>
  <si>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</si>
  <si>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</si>
  <si>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</si>
  <si>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</si>
  <si>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</si>
  <si>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</si>
  <si>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</si>
  <si>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</si>
  <si>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</si>
  <si>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</si>
  <si>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</si>
  <si>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</si>
  <si>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</si>
  <si>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</si>
  <si>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</si>
  <si>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</si>
  <si>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</si>
  <si>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</si>
  <si>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</si>
  <si>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</si>
  <si>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</si>
  <si>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</si>
  <si>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</si>
  <si>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</si>
  <si>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</si>
  <si>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</si>
  <si>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</si>
  <si>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</si>
  <si>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</si>
  <si>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</si>
  <si>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</si>
  <si>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</si>
  <si>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</si>
  <si>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</si>
  <si>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</si>
  <si>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</si>
  <si>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</si>
  <si>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</si>
  <si>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</si>
  <si>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</si>
  <si>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</si>
  <si>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</si>
  <si>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</si>
  <si>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</si>
  <si>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</si>
  <si>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</si>
  <si>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</si>
  <si>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</si>
  <si>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</si>
  <si>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</si>
  <si>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</si>
  <si>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</si>
  <si>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</si>
  <si>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</si>
  <si>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</si>
  <si>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</si>
  <si>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</si>
  <si>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</si>
  <si>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</si>
  <si>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</si>
  <si>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</si>
  <si>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</si>
  <si>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</si>
  <si>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</si>
  <si>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</si>
  <si>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</si>
  <si>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</si>
  <si>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</si>
  <si>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</si>
  <si>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</si>
  <si>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</si>
  <si>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</si>
  <si>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</si>
  <si>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</si>
  <si>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</si>
  <si>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</si>
  <si>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</si>
  <si>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</si>
  <si>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</si>
  <si>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</si>
  <si>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</si>
  <si>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</si>
  <si>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</si>
  <si>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</si>
  <si>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</si>
  <si>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</si>
  <si>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</si>
  <si>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</si>
  <si>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</si>
  <si>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</si>
  <si>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</si>
  <si>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</si>
  <si>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</si>
  <si>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</si>
  <si>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</si>
  <si>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</si>
  <si>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</si>
  <si>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</si>
  <si>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</si>
  <si>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</si>
  <si>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</si>
  <si>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</si>
  <si>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</si>
  <si>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</si>
  <si>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</si>
  <si>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</si>
  <si>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</si>
  <si>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</si>
  <si>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</si>
  <si>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</si>
  <si>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</si>
  <si>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</si>
  <si>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</si>
  <si>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</si>
  <si>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</si>
  <si>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</si>
  <si>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</si>
  <si>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</si>
  <si>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</si>
  <si>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</si>
  <si>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</si>
  <si>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</si>
  <si>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</si>
  <si>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</si>
  <si>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</si>
  <si>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</si>
  <si>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</si>
  <si>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</si>
  <si>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</si>
  <si>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</si>
  <si>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</si>
  <si>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</si>
  <si>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</si>
  <si>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</si>
  <si>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</si>
  <si>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</si>
  <si>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</si>
  <si>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</si>
  <si>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</si>
  <si>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</si>
  <si>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</si>
  <si>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</si>
  <si>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</si>
  <si>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</si>
  <si>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</si>
  <si>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</si>
  <si>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</si>
  <si>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</si>
  <si>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</si>
  <si>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</si>
  <si>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</si>
  <si>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</si>
  <si>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</si>
  <si>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</si>
  <si>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</si>
  <si>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</si>
  <si>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</si>
  <si>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</si>
  <si>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</si>
  <si>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</si>
  <si>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</si>
  <si>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</si>
  <si>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</si>
  <si>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</si>
  <si>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</si>
  <si>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</si>
  <si>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</si>
  <si>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</si>
  <si>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</si>
  <si>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</si>
  <si>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</si>
  <si>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</si>
  <si>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</si>
  <si>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</si>
  <si>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</si>
  <si>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</si>
  <si>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</si>
  <si>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</si>
  <si>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</si>
  <si>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</si>
  <si>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</si>
  <si>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</si>
  <si>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</si>
  <si>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</si>
  <si>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</si>
  <si>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</si>
  <si>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</si>
  <si>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</si>
  <si>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</si>
  <si>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</si>
  <si>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</si>
  <si>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</si>
  <si>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</si>
  <si>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</si>
  <si>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</si>
  <si>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</si>
  <si>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</si>
  <si>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</si>
  <si>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</si>
  <si>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</si>
  <si>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</si>
  <si>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</si>
  <si>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</si>
  <si>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</si>
  <si>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</si>
  <si>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</si>
  <si>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</si>
  <si>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</si>
  <si>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</si>
  <si>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</si>
  <si>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</si>
  <si>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</si>
  <si>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</si>
  <si>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</si>
  <si>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</si>
  <si>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</si>
  <si>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</si>
  <si>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</si>
  <si>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</si>
  <si>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</si>
  <si>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</si>
  <si>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</si>
  <si>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</si>
  <si>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</si>
  <si>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</si>
  <si>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</si>
  <si>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</si>
  <si>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</si>
  <si>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</si>
  <si>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</si>
  <si>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</si>
  <si>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</si>
  <si>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</si>
  <si>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</si>
  <si>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</si>
  <si>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</si>
  <si>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</si>
  <si>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</si>
  <si>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</si>
  <si>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</si>
  <si>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</si>
  <si>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</si>
  <si>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</si>
  <si>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</si>
  <si>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</si>
  <si>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</si>
  <si>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</si>
  <si>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</si>
  <si>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</si>
  <si>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</si>
  <si>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</si>
  <si>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</si>
  <si>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</si>
  <si>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</si>
  <si>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</si>
  <si>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</si>
  <si>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</si>
  <si>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</si>
  <si>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</si>
  <si>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</si>
  <si>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</si>
  <si>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</si>
  <si>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</si>
  <si>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</si>
  <si>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</si>
  <si>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</si>
  <si>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</si>
  <si>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</si>
  <si>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</si>
  <si>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</si>
  <si>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</si>
  <si>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</si>
  <si>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</si>
  <si>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</si>
  <si>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</si>
  <si>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</si>
  <si>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</si>
  <si>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</si>
  <si>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</si>
  <si>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</si>
  <si>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</si>
  <si>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</si>
  <si>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</si>
  <si>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</si>
  <si>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</si>
  <si>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</si>
  <si>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</si>
  <si>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</si>
  <si>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</si>
  <si>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</si>
  <si>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</si>
  <si>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</si>
  <si>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</si>
  <si>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</si>
  <si>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</si>
  <si>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</si>
  <si>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</si>
  <si>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</si>
  <si>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</si>
  <si>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</si>
  <si>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</si>
  <si>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</si>
  <si>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</si>
  <si>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</si>
  <si>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</si>
  <si>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</si>
  <si>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</si>
  <si>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</si>
  <si>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</si>
  <si>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</si>
  <si>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</si>
  <si>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</si>
  <si>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</si>
  <si>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</si>
  <si>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</si>
  <si>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</si>
  <si>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</si>
  <si>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</si>
  <si>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</si>
  <si>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</si>
  <si>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</si>
  <si>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</si>
  <si>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</si>
  <si>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</si>
  <si>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</si>
  <si>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</si>
  <si>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</si>
  <si>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</si>
  <si>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</si>
  <si>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</si>
  <si>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</si>
  <si>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</si>
  <si>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</si>
  <si>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</si>
  <si>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</si>
  <si>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</si>
  <si>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</si>
  <si>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</si>
  <si>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</si>
  <si>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</si>
  <si>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</si>
  <si>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</si>
  <si>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</si>
  <si>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</si>
  <si>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</si>
  <si>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</si>
  <si>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</si>
  <si>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</si>
  <si>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</si>
  <si>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</si>
  <si>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</si>
  <si>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</si>
  <si>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</si>
  <si>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</si>
  <si>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</si>
  <si>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</si>
  <si>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</si>
  <si>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</si>
  <si>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</si>
  <si>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</si>
  <si>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</si>
  <si>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</si>
  <si>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</si>
  <si>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</si>
  <si>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</si>
  <si>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</si>
  <si>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</si>
  <si>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</si>
  <si>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</si>
  <si>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</si>
  <si>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</si>
  <si>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</si>
  <si>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</si>
  <si>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</si>
  <si>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</si>
  <si>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</si>
  <si>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</si>
  <si>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</si>
  <si>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</si>
  <si>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</si>
  <si>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</si>
  <si>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</si>
  <si>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</si>
  <si>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</si>
  <si>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</si>
  <si>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</si>
  <si>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</si>
  <si>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</si>
  <si>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</si>
  <si>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</si>
  <si>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</si>
  <si>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</si>
  <si>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</si>
  <si>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</si>
  <si>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</si>
  <si>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</si>
  <si>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</si>
  <si>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</si>
  <si>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</si>
  <si>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</si>
  <si>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</si>
  <si>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</si>
  <si>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</si>
  <si>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</si>
  <si>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</si>
  <si>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</si>
  <si>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</si>
  <si>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</si>
  <si>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</si>
  <si>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</si>
  <si>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</si>
  <si>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</si>
  <si>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</si>
  <si>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</si>
  <si>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</si>
  <si>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</si>
  <si>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</si>
  <si>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</si>
  <si>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</si>
  <si>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</si>
  <si>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</si>
  <si>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</si>
  <si>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</si>
  <si>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</si>
  <si>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</si>
  <si>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</si>
  <si>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</si>
  <si>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</si>
  <si>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</si>
  <si>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</si>
  <si>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</si>
  <si>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</si>
  <si>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</si>
  <si>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</si>
  <si>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</si>
  <si>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</si>
  <si>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</si>
  <si>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</si>
  <si>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</si>
  <si>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</si>
  <si>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</si>
  <si>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</si>
  <si>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</si>
  <si>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</si>
  <si>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</si>
  <si>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</si>
  <si>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</si>
  <si>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</si>
  <si>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</si>
  <si>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</si>
  <si>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</si>
  <si>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</si>
  <si>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</si>
  <si>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</si>
  <si>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</si>
  <si>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</si>
  <si>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</si>
  <si>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</si>
  <si>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</si>
  <si>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</si>
  <si>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</si>
  <si>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</si>
  <si>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</si>
  <si>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</si>
  <si>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</si>
  <si>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</si>
  <si>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</si>
  <si>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</si>
  <si>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</si>
  <si>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</si>
  <si>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</si>
  <si>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</si>
  <si>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</si>
  <si>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</si>
  <si>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</si>
  <si>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</si>
  <si>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</si>
  <si>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</si>
  <si>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</si>
  <si>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</si>
  <si>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</si>
  <si>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</si>
  <si>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</si>
  <si>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</si>
  <si>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</si>
  <si>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</si>
  <si>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</si>
  <si>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</si>
  <si>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</si>
  <si>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</si>
  <si>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</si>
  <si>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</si>
  <si>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</si>
  <si>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</si>
  <si>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</si>
  <si>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</si>
  <si>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</si>
  <si>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</si>
  <si>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</si>
  <si>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</si>
  <si>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</si>
  <si>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</si>
  <si>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</si>
  <si>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</si>
  <si>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</si>
  <si>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</si>
  <si>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</si>
  <si>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</si>
  <si>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</si>
  <si>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</si>
  <si>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</si>
  <si>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</si>
  <si>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</si>
  <si>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</si>
  <si>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</si>
  <si>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</si>
  <si>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</si>
  <si>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</si>
  <si>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</si>
  <si>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</si>
  <si>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</si>
  <si>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</si>
  <si>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</si>
  <si>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</si>
  <si>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</si>
  <si>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</si>
  <si>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</si>
  <si>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</si>
  <si>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</si>
  <si>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</si>
  <si>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</si>
  <si>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</si>
  <si>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</si>
  <si>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</si>
  <si>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</si>
  <si>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</si>
  <si>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</si>
  <si>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</si>
  <si>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</si>
  <si>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</si>
  <si>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</si>
  <si>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</si>
  <si>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</si>
  <si>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</si>
  <si>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</si>
  <si>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</si>
  <si>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</si>
  <si>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</si>
  <si>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</si>
  <si>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</si>
  <si>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</si>
  <si>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</si>
  <si>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</si>
  <si>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</si>
  <si>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</si>
  <si>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</si>
  <si>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</si>
  <si>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</si>
  <si>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</si>
  <si>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</si>
  <si>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</si>
  <si>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</si>
  <si>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</si>
  <si>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</si>
  <si>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</si>
  <si>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</si>
  <si>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</si>
  <si>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</si>
  <si>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</si>
  <si>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</si>
  <si>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</si>
  <si>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</si>
  <si>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</si>
  <si>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</si>
  <si>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</si>
  <si>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</si>
  <si>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</si>
  <si>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</si>
  <si>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</si>
  <si>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</si>
  <si>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</si>
  <si>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</si>
  <si>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</si>
  <si>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</si>
  <si>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</si>
  <si>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</si>
  <si>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</si>
  <si>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</si>
  <si>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</si>
  <si>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</si>
  <si>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</si>
  <si>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</si>
  <si>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</si>
  <si>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</si>
  <si>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</si>
  <si>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</si>
  <si>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</si>
  <si>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</si>
  <si>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</si>
  <si>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</si>
  <si>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</si>
  <si>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</si>
  <si>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</si>
  <si>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</si>
  <si>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</si>
  <si>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</si>
  <si>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</si>
  <si>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</si>
  <si>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</si>
  <si>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</si>
  <si>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</si>
  <si>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</si>
  <si>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</si>
  <si>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</si>
  <si>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</si>
  <si>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</si>
  <si>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</si>
  <si>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</si>
  <si>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</si>
  <si>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</si>
  <si>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</si>
  <si>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</si>
  <si>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</si>
  <si>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</si>
  <si>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</si>
  <si>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</si>
  <si>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</si>
  <si>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</si>
  <si>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</si>
  <si>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</si>
  <si>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</si>
  <si>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</si>
  <si>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</si>
  <si>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</si>
  <si>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</si>
  <si>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</si>
  <si>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</si>
  <si>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</si>
  <si>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</si>
  <si>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</si>
  <si>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</si>
  <si>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</si>
  <si>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</si>
  <si>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</si>
  <si>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</si>
  <si>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</si>
  <si>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</si>
  <si>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</si>
  <si>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</si>
  <si>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</si>
  <si>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</si>
  <si>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</si>
  <si>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</si>
  <si>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</si>
  <si>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</si>
  <si>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</si>
  <si>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</si>
  <si>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</si>
  <si>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</si>
  <si>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</si>
  <si>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</si>
  <si>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</si>
  <si>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</si>
  <si>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</si>
  <si>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</si>
  <si>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</si>
  <si>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</si>
  <si>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</si>
  <si>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</si>
  <si>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</si>
  <si>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</si>
  <si>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</si>
  <si>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</si>
  <si>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</si>
  <si>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</si>
  <si>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</si>
  <si>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</si>
  <si>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</si>
  <si>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</si>
  <si>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</si>
  <si>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</si>
  <si>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</si>
  <si>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</si>
  <si>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</si>
  <si>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</si>
  <si>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</si>
  <si>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</si>
  <si>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</si>
  <si>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</si>
  <si>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</si>
  <si>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</si>
  <si>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</si>
  <si>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</si>
  <si>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</si>
  <si>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</si>
  <si>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</si>
  <si>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</si>
  <si>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</si>
  <si>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</si>
  <si>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</si>
  <si>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</si>
  <si>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</si>
  <si>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</si>
  <si>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</si>
  <si>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</si>
  <si>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</si>
  <si>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</si>
  <si>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</si>
  <si>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</si>
  <si>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</si>
  <si>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</si>
  <si>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</si>
  <si>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</si>
  <si>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</si>
  <si>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</si>
  <si>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</si>
  <si>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</si>
  <si>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</si>
  <si>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</si>
  <si>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</si>
  <si>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</si>
  <si>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</si>
  <si>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</si>
  <si>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</si>
  <si>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</si>
  <si>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</si>
  <si>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</si>
  <si>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</si>
  <si>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</si>
  <si>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</si>
  <si>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</si>
  <si>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</si>
  <si>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</si>
  <si>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</si>
  <si>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</si>
  <si>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</si>
  <si>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</si>
  <si>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</si>
  <si>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</si>
  <si>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</si>
  <si>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</si>
  <si>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</si>
  <si>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</si>
  <si>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</si>
  <si>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</si>
  <si>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</si>
  <si>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</si>
  <si>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</si>
  <si>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</si>
  <si>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</si>
  <si>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</si>
  <si>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</si>
  <si>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</si>
  <si>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</si>
  <si>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</si>
  <si>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</si>
  <si>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</si>
  <si>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</si>
  <si>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</si>
  <si>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</si>
  <si>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</si>
  <si>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</si>
  <si>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</si>
  <si>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</si>
  <si>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</si>
  <si>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</si>
  <si>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</si>
  <si>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</si>
  <si>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</si>
  <si>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</si>
  <si>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</si>
  <si>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</si>
  <si>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</si>
  <si>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</si>
  <si>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</si>
  <si>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</si>
  <si>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</si>
  <si>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</si>
  <si>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</si>
  <si>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</si>
  <si>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</si>
  <si>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</si>
  <si>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</si>
  <si>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</si>
  <si>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</si>
  <si>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</si>
  <si>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</si>
  <si>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</si>
  <si>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</si>
  <si>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</si>
  <si>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</si>
  <si>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</si>
  <si>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</si>
  <si>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</si>
  <si>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</si>
  <si>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</si>
  <si>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</si>
  <si>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</si>
  <si>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</si>
  <si>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</si>
  <si>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</si>
  <si>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</si>
  <si>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</si>
  <si>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</si>
  <si>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</si>
  <si>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</si>
  <si>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</si>
  <si>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</si>
  <si>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</si>
  <si>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</si>
  <si>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</si>
  <si>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</si>
  <si>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</si>
  <si>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</si>
  <si>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</si>
  <si>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</si>
  <si>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</si>
  <si>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</si>
  <si>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</si>
  <si>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</si>
  <si>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</si>
  <si>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</si>
  <si>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</si>
  <si>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</si>
  <si>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</si>
  <si>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</si>
  <si>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</si>
  <si>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</si>
  <si>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</si>
  <si>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</si>
  <si>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</si>
  <si>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</si>
  <si>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</si>
  <si>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</si>
  <si>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</si>
  <si>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</si>
  <si>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</si>
  <si>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</si>
  <si>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</si>
  <si>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</si>
  <si>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</si>
  <si>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</si>
  <si>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</si>
  <si>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</si>
  <si>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</si>
  <si>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</si>
  <si>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</si>
  <si>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</si>
  <si>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</si>
  <si>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</si>
  <si>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</si>
  <si>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</si>
  <si>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</si>
  <si>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</si>
  <si>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</si>
  <si>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</si>
  <si>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</si>
  <si>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</si>
  <si>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</si>
  <si>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</si>
  <si>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</si>
  <si>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</si>
  <si>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</si>
  <si>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</si>
  <si>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</si>
  <si>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</si>
  <si>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</si>
  <si>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</si>
  <si>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</si>
  <si>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</si>
  <si>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</si>
  <si>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</si>
  <si>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</si>
  <si>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</si>
  <si>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</si>
  <si>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</si>
  <si>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</si>
  <si>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</si>
  <si>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</si>
  <si>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</si>
  <si>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</si>
  <si>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</si>
  <si>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</si>
  <si>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</si>
  <si>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</si>
  <si>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</si>
  <si>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</si>
  <si>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</si>
  <si>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</si>
  <si>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</si>
  <si>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</si>
  <si>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</si>
  <si>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</si>
  <si>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</si>
  <si>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</si>
  <si>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</si>
  <si>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</si>
  <si>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</si>
  <si>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</si>
  <si>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</si>
  <si>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</si>
  <si>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</si>
  <si>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</si>
  <si>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</si>
  <si>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</si>
  <si>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</si>
  <si>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</si>
  <si>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</si>
  <si>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</si>
  <si>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</si>
  <si>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</si>
  <si>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</si>
  <si>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</si>
  <si>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</si>
  <si>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</si>
  <si>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</si>
  <si>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</si>
  <si>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</si>
  <si>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</si>
  <si>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</si>
  <si>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</si>
  <si>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</si>
  <si>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</si>
  <si>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</si>
  <si>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</si>
  <si>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</si>
  <si>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</si>
  <si>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</si>
  <si>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</si>
  <si>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</si>
  <si>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</si>
  <si>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</si>
  <si>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</si>
  <si>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</si>
  <si>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</si>
  <si>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</si>
  <si>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</si>
  <si>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</si>
  <si>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</si>
  <si>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</si>
  <si>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</si>
  <si>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</si>
  <si>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</si>
  <si>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</si>
  <si>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</si>
  <si>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</si>
  <si>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</si>
  <si>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</si>
  <si>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</si>
  <si>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</si>
  <si>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</si>
  <si>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</si>
  <si>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</si>
  <si>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</si>
  <si>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</si>
  <si>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</si>
  <si>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</si>
  <si>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</si>
  <si>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</si>
  <si>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</si>
  <si>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</si>
  <si>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</si>
  <si>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</si>
  <si>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</si>
  <si>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</si>
  <si>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</si>
  <si>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</si>
  <si>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</si>
  <si>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</si>
  <si>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</si>
  <si>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</si>
  <si>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</si>
  <si>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</si>
  <si>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</si>
  <si>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</si>
  <si>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</si>
  <si>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</si>
  <si>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</si>
  <si>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</si>
  <si>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</si>
  <si>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</si>
  <si>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</si>
  <si>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</si>
  <si>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</si>
  <si>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</si>
  <si>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</si>
  <si>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</si>
  <si>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</si>
  <si>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</si>
  <si>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</si>
  <si>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</si>
  <si>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</si>
  <si>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</si>
  <si>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</si>
  <si>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</si>
  <si>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</si>
  <si>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</si>
  <si>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</si>
  <si>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</si>
  <si>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</si>
  <si>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</si>
  <si>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</si>
  <si>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</si>
  <si>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</si>
  <si>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</si>
  <si>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</si>
  <si>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</si>
  <si>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</si>
  <si>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</si>
  <si>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</si>
  <si>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</si>
  <si>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</si>
  <si>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</si>
  <si>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</si>
  <si>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</si>
  <si>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</si>
  <si>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</si>
  <si>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</si>
  <si>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</si>
  <si>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</si>
  <si>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</si>
  <si>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</si>
  <si>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</si>
  <si>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</si>
  <si>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</si>
  <si>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</si>
  <si>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</si>
  <si>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</si>
  <si>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</si>
  <si>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</si>
  <si>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</si>
  <si>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</si>
  <si>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</si>
  <si>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</si>
  <si>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</si>
  <si>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</si>
  <si>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</si>
  <si>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</si>
  <si>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</si>
  <si>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</si>
  <si>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</si>
  <si>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</si>
  <si>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</si>
  <si>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</si>
  <si>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</si>
  <si>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</si>
  <si>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</si>
  <si>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</si>
  <si>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</si>
  <si>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</si>
  <si>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</si>
  <si>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</si>
  <si>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</si>
  <si>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</si>
  <si>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</si>
  <si>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</si>
  <si>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</si>
  <si>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</si>
  <si>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</si>
  <si>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</si>
  <si>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</si>
  <si>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</si>
  <si>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</si>
  <si>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</si>
  <si>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</si>
  <si>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</si>
  <si>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</si>
  <si>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</si>
  <si>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</si>
  <si>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</si>
  <si>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</si>
  <si>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</si>
  <si>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</si>
  <si>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</si>
  <si>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</si>
  <si>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</si>
  <si>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</si>
  <si>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</si>
  <si>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</si>
  <si>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</si>
  <si>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</si>
  <si>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</si>
  <si>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</si>
  <si>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</si>
  <si>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</si>
  <si>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</si>
  <si>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</si>
  <si>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</si>
  <si>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</si>
  <si>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</si>
  <si>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</si>
  <si>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</si>
  <si>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</si>
  <si>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</si>
  <si>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</si>
  <si>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</si>
  <si>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</si>
  <si>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</si>
  <si>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</si>
  <si>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</si>
  <si>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</si>
  <si>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</si>
  <si>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</si>
  <si>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</si>
  <si>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</si>
  <si>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</si>
  <si>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</si>
  <si>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</si>
  <si>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</si>
  <si>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</si>
  <si>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</si>
  <si>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</si>
  <si>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</si>
  <si>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</si>
  <si>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</si>
  <si>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</si>
  <si>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</si>
  <si>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</si>
  <si>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</si>
  <si>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</si>
  <si>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</si>
  <si>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</si>
  <si>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</si>
  <si>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</si>
  <si>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</si>
  <si>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</si>
  <si>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</si>
  <si>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</si>
  <si>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</si>
  <si>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</si>
  <si>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</si>
  <si>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</si>
  <si>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</si>
  <si>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</si>
  <si>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</si>
  <si>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</si>
  <si>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</si>
  <si>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</si>
  <si>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</si>
  <si>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</si>
  <si>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</si>
  <si>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</si>
  <si>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</si>
  <si>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</si>
  <si>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</si>
  <si>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</si>
  <si>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</si>
  <si>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</si>
  <si>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</si>
  <si>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</si>
  <si>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</si>
  <si>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</si>
  <si>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</si>
  <si>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</si>
  <si>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</si>
  <si>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</si>
  <si>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</si>
  <si>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</si>
  <si>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</si>
  <si>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</si>
  <si>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</si>
  <si>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</si>
  <si>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</si>
  <si>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</si>
  <si>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</si>
  <si>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</si>
  <si>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</si>
  <si>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</si>
  <si>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</si>
  <si>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</si>
  <si>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</si>
  <si>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</si>
  <si>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</si>
  <si>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</si>
  <si>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</si>
  <si>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</si>
  <si>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</si>
  <si>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</si>
  <si>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</si>
  <si>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</si>
  <si>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</si>
  <si>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</si>
  <si>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</si>
  <si>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</si>
  <si>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</si>
  <si>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</si>
  <si>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</si>
  <si>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</si>
  <si>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</si>
  <si>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</si>
  <si>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</si>
  <si>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</si>
  <si>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</si>
  <si>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</si>
  <si>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</si>
  <si>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</si>
  <si>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</si>
  <si>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</si>
  <si>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</si>
  <si>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</si>
  <si>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</si>
  <si>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</si>
  <si>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</si>
  <si>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</si>
  <si>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</si>
  <si>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</si>
  <si>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</si>
  <si>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</si>
  <si>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</si>
  <si>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</si>
  <si>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</si>
  <si>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</si>
  <si>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</si>
  <si>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</si>
  <si>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</si>
  <si>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</si>
  <si>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</si>
  <si>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</si>
  <si>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</si>
  <si>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</si>
  <si>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</si>
  <si>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</si>
  <si>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</si>
  <si>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</si>
  <si>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</si>
  <si>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</si>
  <si>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</si>
  <si>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</si>
  <si>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</si>
  <si>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</si>
  <si>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</si>
  <si>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</si>
  <si>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</si>
  <si>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</si>
  <si>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</si>
  <si>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</si>
  <si>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</si>
  <si>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</si>
  <si>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</si>
  <si>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</si>
  <si>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</si>
  <si>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</si>
  <si>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</si>
  <si>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</si>
  <si>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</si>
  <si>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</si>
  <si>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</si>
  <si>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</si>
  <si>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</si>
  <si>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</si>
  <si>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</si>
  <si>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</si>
  <si>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</si>
  <si>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</si>
  <si>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</si>
  <si>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</si>
  <si>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</si>
  <si>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</si>
  <si>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</si>
  <si>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</si>
  <si>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</si>
  <si>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</si>
  <si>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</si>
  <si>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</si>
  <si>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</si>
  <si>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</si>
  <si>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</si>
  <si>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</si>
  <si>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</si>
  <si>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</si>
  <si>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</si>
  <si>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</si>
  <si>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</si>
  <si>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</si>
  <si>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</si>
  <si>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</si>
  <si>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</si>
  <si>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</si>
  <si>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</si>
  <si>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</si>
  <si>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</si>
  <si>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</si>
  <si>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</si>
  <si>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</si>
  <si>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</si>
  <si>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</si>
  <si>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</si>
  <si>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</si>
  <si>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</si>
  <si>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</si>
  <si>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</si>
  <si>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</si>
  <si>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</si>
  <si>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</si>
  <si>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</si>
  <si>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</si>
  <si>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</si>
  <si>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</si>
  <si>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</si>
  <si>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</si>
  <si>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</si>
  <si>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</si>
  <si>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</si>
  <si>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</si>
  <si>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</si>
  <si>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</si>
  <si>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</si>
  <si>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</si>
  <si>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</si>
  <si>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</si>
  <si>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</si>
  <si>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</si>
  <si>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</si>
  <si>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</si>
  <si>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</si>
  <si>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</si>
  <si>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</si>
  <si>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</si>
  <si>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</si>
  <si>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</si>
  <si>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</si>
  <si>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</si>
  <si>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</si>
  <si>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</si>
  <si>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</si>
  <si>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</si>
  <si>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</si>
  <si>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</si>
  <si>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</si>
  <si>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</si>
  <si>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</si>
  <si>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</si>
  <si>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</si>
  <si>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</si>
  <si>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</si>
  <si>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</si>
  <si>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</si>
  <si>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</si>
  <si>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</si>
  <si>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</si>
  <si>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</si>
  <si>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</si>
  <si>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</si>
  <si>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</si>
  <si>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</si>
  <si>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</si>
  <si>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</si>
  <si>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</si>
  <si>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</si>
  <si>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</si>
  <si>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</si>
  <si>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</si>
  <si>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</si>
  <si>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</si>
  <si>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</si>
  <si>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</si>
  <si>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</si>
  <si>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</si>
  <si>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</si>
  <si>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</si>
  <si>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</si>
  <si>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</si>
  <si>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</si>
  <si>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</si>
  <si>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</si>
  <si>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</si>
  <si>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</si>
  <si>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</si>
  <si>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</si>
  <si>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</si>
  <si>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</si>
  <si>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</si>
  <si>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</si>
  <si>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</si>
  <si>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</si>
  <si>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</si>
  <si>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</si>
  <si>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</si>
  <si>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</si>
  <si>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</si>
  <si>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</si>
  <si>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</si>
  <si>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</si>
  <si>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</si>
  <si>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</si>
  <si>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</si>
  <si>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</si>
  <si>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</si>
  <si>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</si>
  <si>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</si>
  <si>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</si>
  <si>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</si>
  <si>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</si>
  <si>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</si>
  <si>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</si>
  <si>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</si>
  <si>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</si>
  <si>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</si>
  <si>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</si>
  <si>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</si>
  <si>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</si>
  <si>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</si>
  <si>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</si>
  <si>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</si>
  <si>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</si>
  <si>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</si>
  <si>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</si>
  <si>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</si>
  <si>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</si>
  <si>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</si>
  <si>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</si>
  <si>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</si>
  <si>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</si>
  <si>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</si>
  <si>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</si>
  <si>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</si>
  <si>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</si>
  <si>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</si>
  <si>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</si>
  <si>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</si>
  <si>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</si>
  <si>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</si>
  <si>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</si>
  <si>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</si>
  <si>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</si>
  <si>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</si>
  <si>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</si>
  <si>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</si>
  <si>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</si>
  <si>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</si>
  <si>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</si>
  <si>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</si>
  <si>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</si>
  <si>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</si>
  <si>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</si>
  <si>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</si>
  <si>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</si>
  <si>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</si>
  <si>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</si>
  <si>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</si>
  <si>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</si>
  <si>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</si>
  <si>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</si>
  <si>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</si>
  <si>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</si>
  <si>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</si>
  <si>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</si>
  <si>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</si>
  <si>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</si>
  <si>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</si>
  <si>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</si>
  <si>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</si>
  <si>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</si>
  <si>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</si>
  <si>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</si>
  <si>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</si>
  <si>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</si>
  <si>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</si>
  <si>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</si>
  <si>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</si>
  <si>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</si>
  <si>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</si>
  <si>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</si>
  <si>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</si>
  <si>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</si>
  <si>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</si>
  <si>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</si>
  <si>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</si>
  <si>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</si>
  <si>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</si>
  <si>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</si>
  <si>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</si>
  <si>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</si>
  <si>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</si>
  <si>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</si>
  <si>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</si>
  <si>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</si>
  <si>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</si>
  <si>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</si>
  <si>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</si>
  <si>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</si>
  <si>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</si>
  <si>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</si>
  <si>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</si>
  <si>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</si>
  <si>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</si>
  <si>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</si>
  <si>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</si>
  <si>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</si>
  <si>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</si>
  <si>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</si>
  <si>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</si>
  <si>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</si>
  <si>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</si>
  <si>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</si>
  <si>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</si>
  <si>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</si>
  <si>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</si>
  <si>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</si>
  <si>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</si>
  <si>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</si>
  <si>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</si>
  <si>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</si>
  <si>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</si>
  <si>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</si>
  <si>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</si>
  <si>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</si>
  <si>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</si>
  <si>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</si>
  <si>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</si>
  <si>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</si>
  <si>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</si>
  <si>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</si>
  <si>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</si>
  <si>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</si>
  <si>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</si>
  <si>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</si>
  <si>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</si>
  <si>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</si>
  <si>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</si>
  <si>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</si>
  <si>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</si>
  <si>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</si>
  <si>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</si>
  <si>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</si>
  <si>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</si>
  <si>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</si>
  <si>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</si>
  <si>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</si>
  <si>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</si>
  <si>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</si>
  <si>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</si>
  <si>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</si>
  <si>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</si>
  <si>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</si>
  <si>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</si>
  <si>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</si>
  <si>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</si>
  <si>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</si>
  <si>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</si>
  <si>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</si>
  <si>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</si>
  <si>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</si>
  <si>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</si>
  <si>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</si>
  <si>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</si>
  <si>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</si>
  <si>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</si>
  <si>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</si>
  <si>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</si>
  <si>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</si>
  <si>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</si>
  <si>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</si>
  <si>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</si>
  <si>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</si>
  <si>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</si>
  <si>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</si>
  <si>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</si>
  <si>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</si>
  <si>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</si>
  <si>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</si>
  <si>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</si>
  <si>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</si>
  <si>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</si>
  <si>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</si>
  <si>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</si>
  <si>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</si>
  <si>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</si>
  <si>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</si>
  <si>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</si>
  <si>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</si>
  <si>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</si>
  <si>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</si>
  <si>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</si>
  <si>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</si>
  <si>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</si>
  <si>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</si>
  <si>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</si>
  <si>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</si>
  <si>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</si>
  <si>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</si>
  <si>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</si>
  <si>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</si>
  <si>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</si>
  <si>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</si>
  <si>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</si>
  <si>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</si>
  <si>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</si>
  <si>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</si>
  <si>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</si>
  <si>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</si>
  <si>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</si>
  <si>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</si>
  <si>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</si>
  <si>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</si>
  <si>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</si>
  <si>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</si>
  <si>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</si>
  <si>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</si>
  <si>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</si>
  <si>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</si>
  <si>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</si>
  <si>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</si>
  <si>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</si>
  <si>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</si>
  <si>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</si>
  <si>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</si>
  <si>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</si>
  <si>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</si>
  <si>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</si>
  <si>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</si>
  <si>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</si>
  <si>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</si>
  <si>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</si>
  <si>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</si>
  <si>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</si>
  <si>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</si>
  <si>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</si>
  <si>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</si>
  <si>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</si>
  <si>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</si>
  <si>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</si>
  <si>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</si>
  <si>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</si>
  <si>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</si>
  <si>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</si>
  <si>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</si>
  <si>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</si>
  <si>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</si>
  <si>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</si>
  <si>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</si>
  <si>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</si>
  <si>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</si>
  <si>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</si>
  <si>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</si>
  <si>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</si>
  <si>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</si>
  <si>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</si>
  <si>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</si>
  <si>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</si>
  <si>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</si>
  <si>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</si>
  <si>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</si>
  <si>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</si>
  <si>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</si>
  <si>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</si>
  <si>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</si>
  <si>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</si>
  <si>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</si>
  <si>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</si>
  <si>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</si>
  <si>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</si>
  <si>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</si>
  <si>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</si>
  <si>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</si>
  <si>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</si>
  <si>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</si>
  <si>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</si>
  <si>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</si>
  <si>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</si>
  <si>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</si>
  <si>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</si>
  <si>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</si>
  <si>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</si>
  <si>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</si>
  <si>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</si>
  <si>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</si>
  <si>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</si>
  <si>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</si>
  <si>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</si>
  <si>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</si>
  <si>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</si>
  <si>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</si>
  <si>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</si>
  <si>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</si>
  <si>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</si>
  <si>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</si>
  <si>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</si>
  <si>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</si>
  <si>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</si>
  <si>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</si>
  <si>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</si>
  <si>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</si>
  <si>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</si>
  <si>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</si>
  <si>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</si>
  <si>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</si>
  <si>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</si>
  <si>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</si>
  <si>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</si>
  <si>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</si>
  <si>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</si>
  <si>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</si>
  <si>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</si>
  <si>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</si>
  <si>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</si>
  <si>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</si>
  <si>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</si>
  <si>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</si>
  <si>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</si>
  <si>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</si>
  <si>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</si>
  <si>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</si>
  <si>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</si>
  <si>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</si>
  <si>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</si>
  <si>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</si>
  <si>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</si>
  <si>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</si>
  <si>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</si>
  <si>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</si>
  <si>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</si>
  <si>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</si>
  <si>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</si>
  <si>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</si>
  <si>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</si>
  <si>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</si>
  <si>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</si>
  <si>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</si>
  <si>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</si>
  <si>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</si>
  <si>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</si>
  <si>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</si>
  <si>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</si>
  <si>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</si>
  <si>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</si>
  <si>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</si>
  <si>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</si>
  <si>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</si>
  <si>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</si>
  <si>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</si>
  <si>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</si>
  <si>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</si>
  <si>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</si>
  <si>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</si>
  <si>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</si>
  <si>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</si>
  <si>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</si>
  <si>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</si>
  <si>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</si>
  <si>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</si>
  <si>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</si>
  <si>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</si>
  <si>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</si>
  <si>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</si>
  <si>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</si>
  <si>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</si>
  <si>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</si>
  <si>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</si>
  <si>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</si>
  <si>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</si>
  <si>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</si>
  <si>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</si>
  <si>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</si>
  <si>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</si>
  <si>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</si>
  <si>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</si>
  <si>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</si>
  <si>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</si>
  <si>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</si>
  <si>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</si>
  <si>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</si>
  <si>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</si>
  <si>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</si>
  <si>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</si>
  <si>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</si>
  <si>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</si>
  <si>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</si>
  <si>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</si>
  <si>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</si>
  <si>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</si>
  <si>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</si>
  <si>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</si>
  <si>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</si>
  <si>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</si>
  <si>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</si>
  <si>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</si>
  <si>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</si>
  <si>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</si>
  <si>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</si>
  <si>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</si>
  <si>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</si>
  <si>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</si>
  <si>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</si>
  <si>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</si>
  <si>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</si>
  <si>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</si>
  <si>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</si>
  <si>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</si>
  <si>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</si>
  <si>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</si>
  <si>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</si>
  <si>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</si>
  <si>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</si>
  <si>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</si>
  <si>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</si>
  <si>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</si>
  <si>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</si>
  <si>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</si>
  <si>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</si>
  <si>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</si>
  <si>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</si>
  <si>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</si>
  <si>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</si>
  <si>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</si>
  <si>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</si>
  <si>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</si>
  <si>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</si>
  <si>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</si>
  <si>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</si>
  <si>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</si>
  <si>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</si>
  <si>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</si>
  <si>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</si>
  <si>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</si>
  <si>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</si>
  <si>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</si>
  <si>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</si>
  <si>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</si>
  <si>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</si>
  <si>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</si>
  <si>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</si>
  <si>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</si>
  <si>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</si>
  <si>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</si>
  <si>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</si>
  <si>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</si>
  <si>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</si>
  <si>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</si>
  <si>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</si>
  <si>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</si>
  <si>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</si>
  <si>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</si>
  <si>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</si>
  <si>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</si>
  <si>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</si>
  <si>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</si>
  <si>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</si>
  <si>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</si>
  <si>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</si>
  <si>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</si>
  <si>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</si>
  <si>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</si>
  <si>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</si>
  <si>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</si>
  <si>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</si>
  <si>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</si>
  <si>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</si>
  <si>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</si>
  <si>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</si>
  <si>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</si>
  <si>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</si>
  <si>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</si>
  <si>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</si>
  <si>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</si>
  <si>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</si>
  <si>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</si>
  <si>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</si>
  <si>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</si>
  <si>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</si>
  <si>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</si>
  <si>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</si>
  <si>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</si>
  <si>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</si>
  <si>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</si>
  <si>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</si>
  <si>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</si>
  <si>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</si>
  <si>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</si>
  <si>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</si>
  <si>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</si>
  <si>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</si>
  <si>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</si>
  <si>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</si>
  <si>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</si>
  <si>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</si>
  <si>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</si>
  <si>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</si>
  <si>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</si>
  <si>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</si>
  <si>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</si>
  <si>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</si>
  <si>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</si>
  <si>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</si>
  <si>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</si>
  <si>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</si>
  <si>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</si>
  <si>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</si>
  <si>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</si>
  <si>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</si>
  <si>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</si>
  <si>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</si>
  <si>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</si>
  <si>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</si>
  <si>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</si>
  <si>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</si>
  <si>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</si>
  <si>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</si>
  <si>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</si>
  <si>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</si>
  <si>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</si>
  <si>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</si>
  <si>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</si>
  <si>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</si>
  <si>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</si>
  <si>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</si>
  <si>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</si>
  <si>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</si>
  <si>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</si>
  <si>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</si>
  <si>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</si>
  <si>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</si>
  <si>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</si>
  <si>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</si>
  <si>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</si>
  <si>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</si>
  <si>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</si>
  <si>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</si>
  <si>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</si>
  <si>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</si>
  <si>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</si>
  <si>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</si>
  <si>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</si>
  <si>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</si>
  <si>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</si>
  <si>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</si>
  <si>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</si>
  <si>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</si>
  <si>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</si>
  <si>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</si>
  <si>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</si>
  <si>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</si>
  <si>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</si>
  <si>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</si>
  <si>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</si>
  <si>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</si>
  <si>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</si>
  <si>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</si>
  <si>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</si>
  <si>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</si>
  <si>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</si>
  <si>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</si>
  <si>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</si>
  <si>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</si>
  <si>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</si>
  <si>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</si>
  <si>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</si>
  <si>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</si>
  <si>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</si>
  <si>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</si>
  <si>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</si>
  <si>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</si>
  <si>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</si>
  <si>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</si>
  <si>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</si>
  <si>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</si>
  <si>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</si>
  <si>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</si>
  <si>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</si>
  <si>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</si>
  <si>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</si>
  <si>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</si>
  <si>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</si>
  <si>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</si>
  <si>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</si>
  <si>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</si>
  <si>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</si>
  <si>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</si>
  <si>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</si>
  <si>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</si>
  <si>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</si>
  <si>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</si>
  <si>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</si>
  <si>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</si>
  <si>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</si>
  <si>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</si>
  <si>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</si>
  <si>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</si>
  <si>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</si>
  <si>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</si>
  <si>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</si>
  <si>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</si>
  <si>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</si>
  <si>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</si>
  <si>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</si>
  <si>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</si>
  <si>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</si>
  <si>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</si>
  <si>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</si>
  <si>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</si>
  <si>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</si>
  <si>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</si>
  <si>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</si>
  <si>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</si>
  <si>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</si>
  <si>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</si>
  <si>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</si>
  <si>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</si>
  <si>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</si>
  <si>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</si>
  <si>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</si>
  <si>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</si>
  <si>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</si>
  <si>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</si>
  <si>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</si>
  <si>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</si>
  <si>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</si>
  <si>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</si>
  <si>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</si>
  <si>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</si>
  <si>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</si>
  <si>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</si>
  <si>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</si>
  <si>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</si>
  <si>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</si>
  <si>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</si>
  <si>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</si>
  <si>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</si>
  <si>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</si>
  <si>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</si>
  <si>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</si>
  <si>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</si>
  <si>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</si>
  <si>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</si>
  <si>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</si>
  <si>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</si>
  <si>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</si>
  <si>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</si>
  <si>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</si>
  <si>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</si>
  <si>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</si>
  <si>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</si>
  <si>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</si>
  <si>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</si>
  <si>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</si>
  <si>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</si>
  <si>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</si>
  <si>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</si>
  <si>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</si>
  <si>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</si>
  <si>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</si>
  <si>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</si>
  <si>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</si>
  <si>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</si>
  <si>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</si>
  <si>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</si>
  <si>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</si>
  <si>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</si>
  <si>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</si>
  <si>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</si>
  <si>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</si>
  <si>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</si>
  <si>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</si>
  <si>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</si>
  <si>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</si>
  <si>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</si>
  <si>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</si>
  <si>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</si>
  <si>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</si>
  <si>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</si>
  <si>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</si>
  <si>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</si>
  <si>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</si>
  <si>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</si>
  <si>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</si>
  <si>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</si>
  <si>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</si>
  <si>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</si>
  <si>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</si>
  <si>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</si>
  <si>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</si>
  <si>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</si>
  <si>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</si>
  <si>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</si>
  <si>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</si>
  <si>
    <t>SAP Customer Data Cloud Business Analyst Technical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</si>
</sst>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nazima-suhana"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saurabh-goyal-1a98aaa9" TargetMode="External"/><Relationship Id="rId629" Type="http://schemas.openxmlformats.org/officeDocument/2006/relationships/hyperlink" Target="https://www.linkedin.com/in/laxmidhar-sahoo-0201a8103"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gandhiasrn" TargetMode="External"/><Relationship Id="rId682" Type="http://schemas.openxmlformats.org/officeDocument/2006/relationships/hyperlink" Target="https://www.linkedin.com/in/pandiyarajanramachandran-74828759"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akash-ghatage-9473aab5"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tatsiana-sadovskaya-b39496207" TargetMode="External"/><Relationship Id="rId693" Type="http://schemas.openxmlformats.org/officeDocument/2006/relationships/hyperlink" Target="https://www.linkedin.com/in/angel-mathews-32567922b" TargetMode="External"/><Relationship Id="rId707" Type="http://schemas.openxmlformats.org/officeDocument/2006/relationships/hyperlink" Target="https://www.linkedin.com/in/ekta-srivastava-2bb17121b"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sabareesh-kasula-7a4803206"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anastasiya-volkova-ab8a1a199" TargetMode="External"/><Relationship Id="rId620" Type="http://schemas.openxmlformats.org/officeDocument/2006/relationships/hyperlink" Target="https://www.linkedin.com/in/drishti-kapadia-409568160" TargetMode="External"/><Relationship Id="rId718" Type="http://schemas.openxmlformats.org/officeDocument/2006/relationships/hyperlink" Target="https://www.linkedin.com/in/jayashree-maheshwaran-b58364229"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viral-vachhani-960404209" TargetMode="External"/><Relationship Id="rId424" Type="http://schemas.openxmlformats.org/officeDocument/2006/relationships/hyperlink" Target="https://www.linkedin.com/in/smitha-ayyappan-nair" TargetMode="External"/><Relationship Id="rId631" Type="http://schemas.openxmlformats.org/officeDocument/2006/relationships/hyperlink" Target="https://www.linkedin.com/in/chitkalasm" TargetMode="External"/><Relationship Id="rId729" Type="http://schemas.openxmlformats.org/officeDocument/2006/relationships/hyperlink" Target="https://www.linkedin.com/in/shikha-srivastava-31b7549a"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priyanka-kasare-975358b2"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manisha-puppala" TargetMode="External"/><Relationship Id="rId642" Type="http://schemas.openxmlformats.org/officeDocument/2006/relationships/hyperlink" Target="https://www.linkedin.com/in/ayan-bhowmick-437411229"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sujata-gargade-b756a824a"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merlin-marydas-8b78a9218"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mohd-azfar" TargetMode="External"/><Relationship Id="rId653" Type="http://schemas.openxmlformats.org/officeDocument/2006/relationships/hyperlink" Target="https://www.linkedin.com/in/soma-choudhury-b86796191"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sarwar-imam-5a068629" TargetMode="External"/><Relationship Id="rId597" Type="http://schemas.openxmlformats.org/officeDocument/2006/relationships/hyperlink" Target="https://www.linkedin.com/in/nikhil-nair-410208201" TargetMode="External"/><Relationship Id="rId720" Type="http://schemas.openxmlformats.org/officeDocument/2006/relationships/hyperlink" Target="https://www.linkedin.com/in/suhasini-das-46345615a"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tatsiana-sadovskaya-b39496207" TargetMode="External"/><Relationship Id="rId664" Type="http://schemas.openxmlformats.org/officeDocument/2006/relationships/hyperlink" Target="https://www.linkedin.com/in/ms-ahamed-akram-ab689a189"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shivani-goyal-11057b146" TargetMode="External"/><Relationship Id="rId731" Type="http://schemas.openxmlformats.org/officeDocument/2006/relationships/hyperlink" Target="https://www.linkedin.com/in/abhinerurkar"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nagendra-babu-3bb129156" TargetMode="External"/><Relationship Id="rId675" Type="http://schemas.openxmlformats.org/officeDocument/2006/relationships/hyperlink" Target="https://www.linkedin.com/in/vijayshree-s-2aa008223"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ajay-tanwar-8081b3251"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devarajv94"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tatsiana-sadovskaya-b39496207" TargetMode="External"/><Relationship Id="rId686" Type="http://schemas.openxmlformats.org/officeDocument/2006/relationships/hyperlink" Target="https://www.linkedin.com/in/angelina-f-554358129"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pavithara-m-88050120a"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ameywalvekar" TargetMode="External"/><Relationship Id="rId697" Type="http://schemas.openxmlformats.org/officeDocument/2006/relationships/hyperlink" Target="https://www.linkedin.com/in/sagar-srivastava-1b3787160"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pragya-singh-277a261a8"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maria-fernandez-70a592206" TargetMode="External"/><Relationship Id="rId624" Type="http://schemas.openxmlformats.org/officeDocument/2006/relationships/hyperlink" Target="https://www.linkedin.com/in/achappa-k-m-497862236"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arvinder-kaur-a8569b196"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rajeslavath" TargetMode="External"/><Relationship Id="rId428" Type="http://schemas.openxmlformats.org/officeDocument/2006/relationships/hyperlink" Target="https://www.linkedin.com/in/aashi-joshi-830752160" TargetMode="External"/><Relationship Id="rId635" Type="http://schemas.openxmlformats.org/officeDocument/2006/relationships/hyperlink" Target="https://www.linkedin.com/in/ria-aarthi-a-895417218"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tatsiana-sadovskaya-b39496207" TargetMode="External"/><Relationship Id="rId702" Type="http://schemas.openxmlformats.org/officeDocument/2006/relationships/hyperlink" Target="https://www.linkedin.com/in/aashi-joshi-830752160"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himandri-adhikari-13a0b0135"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arunseth" TargetMode="External"/><Relationship Id="rId646" Type="http://schemas.openxmlformats.org/officeDocument/2006/relationships/hyperlink" Target="https://www.linkedin.com/in/nikhil-lalwani-564487129"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sabareesh-kasula-7a4803206" TargetMode="External"/><Relationship Id="rId492" Type="http://schemas.openxmlformats.org/officeDocument/2006/relationships/hyperlink" Target="https://www.linkedin.com/in/ekaterina-costyshko-1a532020a" TargetMode="External"/><Relationship Id="rId713" Type="http://schemas.openxmlformats.org/officeDocument/2006/relationships/hyperlink" Target="https://www.linkedin.com/in/vishnu-priya-990416178"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sarita-verma-56934671"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priyanka-kasare-975358b2" TargetMode="External"/><Relationship Id="rId724" Type="http://schemas.openxmlformats.org/officeDocument/2006/relationships/hyperlink" Target="https://www.linkedin.com/in/kanika-singh-246229128"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sarwar-imam-5a068629"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sneha-gupta-0a805bab" TargetMode="External"/><Relationship Id="rId668" Type="http://schemas.openxmlformats.org/officeDocument/2006/relationships/hyperlink" Target="https://www.linkedin.com/in/sarita-verma-56934671"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asifalia"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anupama-peyyala-495b70120"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vijayshree-s-2aa008223"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madhupriya-vivekanandan-9b9384220" TargetMode="External"/><Relationship Id="rId539" Type="http://schemas.openxmlformats.org/officeDocument/2006/relationships/hyperlink" Target="https://www.linkedin.com/in/reshmaanjumb60840171"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harleen-kour-16a441101" TargetMode="External"/><Relationship Id="rId606" Type="http://schemas.openxmlformats.org/officeDocument/2006/relationships/hyperlink" Target="https://www.linkedin.com/in/darshandr"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anastasiya-volkova-ab8a1a199" TargetMode="External"/><Relationship Id="rId105" Type="http://schemas.openxmlformats.org/officeDocument/2006/relationships/hyperlink" Target="https://www.linkedin.com/in/arunkrishna-a-b72b711b5" TargetMode="External"/><Relationship Id="rId312"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kavita-singh-64468818b" TargetMode="External"/><Relationship Id="rId617" Type="http://schemas.openxmlformats.org/officeDocument/2006/relationships/hyperlink" Target="https://www.linkedin.com/in/shruti-raj-b06311110" TargetMode="External"/><Relationship Id="rId659" Type="http://schemas.openxmlformats.org/officeDocument/2006/relationships/hyperlink" Target="https://www.linkedin.com/in/divyanshi-agarwal-b6ab92b7"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rupak-som" TargetMode="External"/><Relationship Id="rId463" Type="http://schemas.openxmlformats.org/officeDocument/2006/relationships/hyperlink" Target="https://www.linkedin.com/in/chandrika-kumari-634073214" TargetMode="External"/><Relationship Id="rId519" Type="http://schemas.openxmlformats.org/officeDocument/2006/relationships/hyperlink" Target="https://www.linkedin.com/in/safura-amrin-1644a0226" TargetMode="External"/><Relationship Id="rId670" Type="http://schemas.openxmlformats.org/officeDocument/2006/relationships/hyperlink" Target="https://www.linkedin.com/in/sarita-verma-56934671"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ipsita-das-9092a137" TargetMode="External"/><Relationship Id="rId726" Type="http://schemas.openxmlformats.org/officeDocument/2006/relationships/hyperlink" Target="https://www.linkedin.com/in/nazima-suhana"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d-e-v-42777a197" TargetMode="External"/><Relationship Id="rId628" Type="http://schemas.openxmlformats.org/officeDocument/2006/relationships/hyperlink" Target="https://www.linkedin.com/in/sayli-shiralkar-07b124b"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roby-gevarghese-75983530" TargetMode="External"/><Relationship Id="rId474" Type="http://schemas.openxmlformats.org/officeDocument/2006/relationships/hyperlink" Target="https://www.linkedin.com/in/debasmita-das-979699213"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priyanka-gupta-47ba171b1"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vinay-bestinfosystems" TargetMode="External"/><Relationship Id="rId583" Type="http://schemas.openxmlformats.org/officeDocument/2006/relationships/hyperlink" Target="https://www.linkedin.com/in/shikha-srivastava-31b7549a" TargetMode="External"/><Relationship Id="rId639" Type="http://schemas.openxmlformats.org/officeDocument/2006/relationships/hyperlink" Target="https://www.linkedin.com/in/radhikatietoevry"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shivani-manral-47a388250" TargetMode="External"/><Relationship Id="rId650" Type="http://schemas.openxmlformats.org/officeDocument/2006/relationships/hyperlink" Target="https://www.linkedin.com/in/godwin-emmanual-stephen-5891381b7"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richanaresh" TargetMode="External"/><Relationship Id="rId692" Type="http://schemas.openxmlformats.org/officeDocument/2006/relationships/hyperlink" Target="https://www.linkedin.com/in/nazima-suhana" TargetMode="External"/><Relationship Id="rId706" Type="http://schemas.openxmlformats.org/officeDocument/2006/relationships/hyperlink" Target="https://www.linkedin.com/in/angel-mathews-32567922b"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kavita-singh-64468818b" TargetMode="External"/><Relationship Id="rId552" Type="http://schemas.openxmlformats.org/officeDocument/2006/relationships/hyperlink" Target="https://www.linkedin.com/in/pankaj-chopra-135b2b8" TargetMode="External"/><Relationship Id="rId594" Type="http://schemas.openxmlformats.org/officeDocument/2006/relationships/hyperlink" Target="https://www.linkedin.com/in/himanshu-chadha-l-i-o-n-494591135" TargetMode="External"/><Relationship Id="rId608" Type="http://schemas.openxmlformats.org/officeDocument/2006/relationships/hyperlink" Target="https://www.linkedin.com/in/shubhgoel"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darikajain" TargetMode="External"/><Relationship Id="rId496" Type="http://schemas.openxmlformats.org/officeDocument/2006/relationships/hyperlink" Target="https://www.linkedin.com/in/sowmya-selvam-0936b922a" TargetMode="External"/><Relationship Id="rId661" Type="http://schemas.openxmlformats.org/officeDocument/2006/relationships/hyperlink" Target="https://www.linkedin.com/in/godwin-emmanual-stephen-5891381b7" TargetMode="External"/><Relationship Id="rId717" Type="http://schemas.openxmlformats.org/officeDocument/2006/relationships/hyperlink" Target="https://www.linkedin.com/in/pradeepa-rupesh-460b39224"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devishreemohanhrprofessional" TargetMode="External"/><Relationship Id="rId563" Type="http://schemas.openxmlformats.org/officeDocument/2006/relationships/hyperlink" Target="https://www.linkedin.com/in/anjali-narayanan-4a70ab26" TargetMode="External"/><Relationship Id="rId619" Type="http://schemas.openxmlformats.org/officeDocument/2006/relationships/hyperlink" Target="https://www.linkedin.com/in/lakshmi-anu-malladi-9538241b5"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basma-jarroudi-ab7732163"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ekaterina-costyshko-1a532020a" TargetMode="External"/><Relationship Id="rId630" Type="http://schemas.openxmlformats.org/officeDocument/2006/relationships/hyperlink" Target="https://www.linkedin.com/in/vinorika-pariyani-5775a1129" TargetMode="External"/><Relationship Id="rId672" Type="http://schemas.openxmlformats.org/officeDocument/2006/relationships/hyperlink" Target="https://www.linkedin.com/in/sivaranjani-pr-788862185" TargetMode="External"/><Relationship Id="rId728" Type="http://schemas.openxmlformats.org/officeDocument/2006/relationships/hyperlink" Target="https://www.linkedin.com/in/nandha-ramadass-434b14165"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ameywalvekar" TargetMode="External"/><Relationship Id="rId574" Type="http://schemas.openxmlformats.org/officeDocument/2006/relationships/hyperlink" Target="https://www.linkedin.com/in/sugirthi-k"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arti-saini-280179175" TargetMode="External"/><Relationship Id="rId476" Type="http://schemas.openxmlformats.org/officeDocument/2006/relationships/hyperlink" Target="https://www.linkedin.com/in/mariamcarishma" TargetMode="External"/><Relationship Id="rId641" Type="http://schemas.openxmlformats.org/officeDocument/2006/relationships/hyperlink" Target="https://www.linkedin.com/in/ranjith-kumar-062b6052" TargetMode="External"/><Relationship Id="rId683" Type="http://schemas.openxmlformats.org/officeDocument/2006/relationships/hyperlink" Target="https://www.linkedin.com/in/balaji-sam-2b9585a4"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ayushi-chandak-66b7461ab" TargetMode="External"/><Relationship Id="rId543" Type="http://schemas.openxmlformats.org/officeDocument/2006/relationships/hyperlink" Target="https://www.linkedin.com/in/vickysaranta"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sugirthi-k"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kanchan-sharma-03a328b6" TargetMode="External"/><Relationship Id="rId487" Type="http://schemas.openxmlformats.org/officeDocument/2006/relationships/hyperlink" Target="https://www.linkedin.com/in/tatsiana-sadovskaya-b39496207" TargetMode="External"/><Relationship Id="rId610" Type="http://schemas.openxmlformats.org/officeDocument/2006/relationships/hyperlink" Target="https://www.linkedin.com/in/ranjith-babu-571241157" TargetMode="External"/><Relationship Id="rId652" Type="http://schemas.openxmlformats.org/officeDocument/2006/relationships/hyperlink" Target="https://www.linkedin.com/in/venkatesan-srini-231661bb" TargetMode="External"/><Relationship Id="rId694" Type="http://schemas.openxmlformats.org/officeDocument/2006/relationships/hyperlink" Target="https://www.linkedin.com/in/angelina-f-554358129" TargetMode="External"/><Relationship Id="rId708" Type="http://schemas.openxmlformats.org/officeDocument/2006/relationships/hyperlink" Target="https://www.linkedin.com/in/priya-kumari-545179197"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prachi-kulkarni-aradhye-a099b214"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dinesh-kumar-0b810a117" TargetMode="External"/><Relationship Id="rId596" Type="http://schemas.openxmlformats.org/officeDocument/2006/relationships/hyperlink" Target="https://www.linkedin.com/in/satbeersingh"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www.linkedin.com/in/aquilla-rodrigues-1241053" TargetMode="External"/><Relationship Id="rId456" Type="http://schemas.openxmlformats.org/officeDocument/2006/relationships/hyperlink" Target="https://www.linkedin.com/in/ekaterina-costyshko-1a532020a" TargetMode="External"/><Relationship Id="rId498" Type="http://schemas.openxmlformats.org/officeDocument/2006/relationships/hyperlink" Target="https://www.linkedin.com/in/harini-chari-757a51262" TargetMode="External"/><Relationship Id="rId621" Type="http://schemas.openxmlformats.org/officeDocument/2006/relationships/hyperlink" Target="https://www.linkedin.com/in/disha-lihine-1721371a3" TargetMode="External"/><Relationship Id="rId663" Type="http://schemas.openxmlformats.org/officeDocument/2006/relationships/hyperlink" Target="https://www.linkedin.com/in/anusha-yenni-198867176"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alisha-bathla-1ab300198" TargetMode="External"/><Relationship Id="rId719" Type="http://schemas.openxmlformats.org/officeDocument/2006/relationships/hyperlink" Target="https://www.linkedin.com/in/veera-d-417a7524a"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amey-pathak-74b17031" TargetMode="External"/><Relationship Id="rId730" Type="http://schemas.openxmlformats.org/officeDocument/2006/relationships/hyperlink" Target="https://www.linkedin.com/in/benjamin-rajesh-62128b13"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swathi-reddy-gangu-8aba72186" TargetMode="External"/><Relationship Id="rId467" Type="http://schemas.openxmlformats.org/officeDocument/2006/relationships/hyperlink" Target="https://www.linkedin.com/in/derek-chiang-982a26116" TargetMode="External"/><Relationship Id="rId632" Type="http://schemas.openxmlformats.org/officeDocument/2006/relationships/hyperlink" Target="https://www.linkedin.com/in/mansidhingra1910"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gunjan-kulshrestha-a2b61154"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payal-ramteke-9781b911a" TargetMode="External"/><Relationship Id="rId576" Type="http://schemas.openxmlformats.org/officeDocument/2006/relationships/hyperlink" Target="https://www.linkedin.com/in/poonambal"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anshuman-pandey-0327667" TargetMode="External"/><Relationship Id="rId601" Type="http://schemas.openxmlformats.org/officeDocument/2006/relationships/hyperlink" Target="https://www.linkedin.com/in/amithacharya" TargetMode="External"/><Relationship Id="rId643" Type="http://schemas.openxmlformats.org/officeDocument/2006/relationships/hyperlink" Target="https://www.linkedin.com/in/manikandan-kittappa-9341a253"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ekaterina-costyshko-1a532020a" TargetMode="External"/><Relationship Id="rId685" Type="http://schemas.openxmlformats.org/officeDocument/2006/relationships/hyperlink" Target="https://www.linkedin.com/in/angelina-f-554358129"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vedanti-davane-5a617888" TargetMode="External"/><Relationship Id="rId545" Type="http://schemas.openxmlformats.org/officeDocument/2006/relationships/hyperlink" Target="https://www.linkedin.com/in/ajay-tanwar-8081b3251" TargetMode="External"/><Relationship Id="rId587" Type="http://schemas.openxmlformats.org/officeDocument/2006/relationships/hyperlink" Target="https://www.linkedin.com/in/ridhima-rana-37877a109" TargetMode="External"/><Relationship Id="rId710" Type="http://schemas.openxmlformats.org/officeDocument/2006/relationships/hyperlink" Target="https://www.linkedin.com/in/shreya-tripathi-790179194"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tatsiana-sadovskaya-b39496207" TargetMode="External"/><Relationship Id="rId612" Type="http://schemas.openxmlformats.org/officeDocument/2006/relationships/hyperlink" Target="https://www.linkedin.com/in/jyotika-sistla-32562b172"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neerajoptimizer" TargetMode="External"/><Relationship Id="rId654" Type="http://schemas.openxmlformats.org/officeDocument/2006/relationships/hyperlink" Target="https://www.linkedin.com/in/kalai-selvi-32374519b" TargetMode="External"/><Relationship Id="rId696" Type="http://schemas.openxmlformats.org/officeDocument/2006/relationships/hyperlink" Target="https://www.linkedin.com/in/pradeepa-rupesh-460b39224"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d-e-v-42777a197" TargetMode="External"/><Relationship Id="rId556" Type="http://schemas.openxmlformats.org/officeDocument/2006/relationships/hyperlink" Target="https://www.linkedin.com/in/neha-yadav-ba653284" TargetMode="External"/><Relationship Id="rId721" Type="http://schemas.openxmlformats.org/officeDocument/2006/relationships/hyperlink" Target="https://www.linkedin.com/in/parampreet-kaur-65424038"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swathi-reddy-gangu-8aba72186" TargetMode="External"/><Relationship Id="rId598" Type="http://schemas.openxmlformats.org/officeDocument/2006/relationships/hyperlink" Target="https://www.linkedin.com/in/vivekjoshi13"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priya-kumari-04480a1b9" TargetMode="External"/><Relationship Id="rId623" Type="http://schemas.openxmlformats.org/officeDocument/2006/relationships/hyperlink" Target="https://www.linkedin.com/in/sarita-verma-56934671" TargetMode="External"/><Relationship Id="rId665" Type="http://schemas.openxmlformats.org/officeDocument/2006/relationships/hyperlink" Target="https://www.linkedin.com/in/kukkamalla-ashok-a3b430228"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harleen-kour-16a441101" TargetMode="External"/><Relationship Id="rId567" Type="http://schemas.openxmlformats.org/officeDocument/2006/relationships/hyperlink" Target="https://www.linkedin.com/in/annetteberylelizabeth" TargetMode="External"/><Relationship Id="rId732" Type="http://schemas.openxmlformats.org/officeDocument/2006/relationships/hyperlink" Target="https://www.linkedin.com/in/madhuri-mahajan-b03127216"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muskan-tewari-b835321ab" TargetMode="External"/><Relationship Id="rId469" Type="http://schemas.openxmlformats.org/officeDocument/2006/relationships/hyperlink" Target="https://www.linkedin.com/in/priya-verma-15949a264" TargetMode="External"/><Relationship Id="rId634" Type="http://schemas.openxmlformats.org/officeDocument/2006/relationships/hyperlink" Target="https://www.linkedin.com/in/kaustubhaphene" TargetMode="External"/><Relationship Id="rId676" Type="http://schemas.openxmlformats.org/officeDocument/2006/relationships/hyperlink" Target="https://www.linkedin.com/in/nanjuraj"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ekaterina-costyshko-1a532020a" TargetMode="External"/><Relationship Id="rId536" Type="http://schemas.openxmlformats.org/officeDocument/2006/relationships/hyperlink" Target="https://www.linkedin.com/in/himadrisen" TargetMode="External"/><Relationship Id="rId701" Type="http://schemas.openxmlformats.org/officeDocument/2006/relationships/hyperlink" Target="https://www.linkedin.com/in/nimisha-chaturvedi-0080301b3"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balaji-sam-2b9585a4"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nihal-joshi-8b12a112a" TargetMode="External"/><Relationship Id="rId603" Type="http://schemas.openxmlformats.org/officeDocument/2006/relationships/hyperlink" Target="https://www.linkedin.com/in/ipsita-das-9092a137" TargetMode="External"/><Relationship Id="rId645" Type="http://schemas.openxmlformats.org/officeDocument/2006/relationships/hyperlink" Target="https://www.linkedin.com/in/vishnu-vardhan-a550831b" TargetMode="External"/><Relationship Id="rId687" Type="http://schemas.openxmlformats.org/officeDocument/2006/relationships/hyperlink" Target="https://www.linkedin.com/in/sagar-srivastava-1b3787160"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ekaterina-costyshko-1a532020a" TargetMode="External"/><Relationship Id="rId505" Type="http://schemas.openxmlformats.org/officeDocument/2006/relationships/hyperlink" Target="https://www.linkedin.com/in/pankaj-chopra-135b2b8" TargetMode="External"/><Relationship Id="rId712" Type="http://schemas.openxmlformats.org/officeDocument/2006/relationships/hyperlink" Target="https://www.linkedin.com/in/sunilblowda"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richanaresh" TargetMode="External"/><Relationship Id="rId589" Type="http://schemas.openxmlformats.org/officeDocument/2006/relationships/hyperlink" Target="https://www.linkedin.com/in/ajay-tanwar-8081b3251"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gaurav-singh-a1a34b39" TargetMode="External"/><Relationship Id="rId614" Type="http://schemas.openxmlformats.org/officeDocument/2006/relationships/hyperlink" Target="https://www.linkedin.com/in/saurabh-goyal-1a98aaa9" TargetMode="External"/><Relationship Id="rId656" Type="http://schemas.openxmlformats.org/officeDocument/2006/relationships/hyperlink" Target="https://www.linkedin.com/in/saranya-shanmugavel-4b640322"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divya-sharma-b3481a16b" TargetMode="External"/><Relationship Id="rId516" Type="http://schemas.openxmlformats.org/officeDocument/2006/relationships/hyperlink" Target="https://www.linkedin.com/in/shruti-kulkarni-1ab9b28b" TargetMode="External"/><Relationship Id="rId698" Type="http://schemas.openxmlformats.org/officeDocument/2006/relationships/hyperlink" Target="https://www.linkedin.com/in/annette-roberts"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sivaranjani-pr-788862185" TargetMode="External"/><Relationship Id="rId723" Type="http://schemas.openxmlformats.org/officeDocument/2006/relationships/hyperlink" Target="https://www.linkedin.com/in/sarita-verma-56934671"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sebastian-paul-a05774251" TargetMode="External"/><Relationship Id="rId625" Type="http://schemas.openxmlformats.org/officeDocument/2006/relationships/hyperlink" Target="https://www.linkedin.com/in/aakanksha-tyagi-a22814210"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niveditha-sajjan-450264129" TargetMode="External"/><Relationship Id="rId667" Type="http://schemas.openxmlformats.org/officeDocument/2006/relationships/hyperlink" Target="https://www.linkedin.com/in/jay-modi-l-i-o-n-b67022116"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pankhuri-pagare-sharma-0639a08" TargetMode="External"/><Relationship Id="rId569" Type="http://schemas.openxmlformats.org/officeDocument/2006/relationships/hyperlink" Target="https://www.linkedin.com/in/prachi-kulkarni-aradhye-a099b214" TargetMode="External"/><Relationship Id="rId734" Type="http://schemas.openxmlformats.org/officeDocument/2006/relationships/hyperlink" Target="https://jobs.mahindracareers.com/job-invite/30876/"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pandiyarajanramachandran-74828759" TargetMode="External"/><Relationship Id="rId580" Type="http://schemas.openxmlformats.org/officeDocument/2006/relationships/hyperlink" Target="https://www.linkedin.com/in/grace-hebsiba-70714254" TargetMode="External"/><Relationship Id="rId636" Type="http://schemas.openxmlformats.org/officeDocument/2006/relationships/hyperlink" Target="https://www.linkedin.com/in/pandeyvikash"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manisha-jain-4a1493239" TargetMode="External"/><Relationship Id="rId678" Type="http://schemas.openxmlformats.org/officeDocument/2006/relationships/hyperlink" Target="https://www.linkedin.com/in/kranthi-devi-3b2b88247"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aishwarya-deshpande-a69324147" TargetMode="External"/><Relationship Id="rId538" Type="http://schemas.openxmlformats.org/officeDocument/2006/relationships/hyperlink" Target="https://www.linkedin.com/in/janani-s-4b202a169" TargetMode="External"/><Relationship Id="rId703" Type="http://schemas.openxmlformats.org/officeDocument/2006/relationships/hyperlink" Target="https://www.linkedin.com/in/nimisha-chaturvedi-0080301b3"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chitkalasm" TargetMode="External"/><Relationship Id="rId605" Type="http://schemas.openxmlformats.org/officeDocument/2006/relationships/hyperlink" Target="https://www.linkedin.com/in/saurabh-goyal-1a98aaa9"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tanvi-korde-73a71128" TargetMode="External"/><Relationship Id="rId689" Type="http://schemas.openxmlformats.org/officeDocument/2006/relationships/hyperlink" Target="https://www.linkedin.com/in/nimisha-chaturvedi-0080301b3"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tatsiana-sadovskaya-b39496207" TargetMode="External"/><Relationship Id="rId493" Type="http://schemas.openxmlformats.org/officeDocument/2006/relationships/hyperlink" Target="https://www.linkedin.com/in/vibha-singh-85421157" TargetMode="External"/><Relationship Id="rId507" Type="http://schemas.openxmlformats.org/officeDocument/2006/relationships/hyperlink" Target="https://www.linkedin.com/in/muzamil-pasha-72a251a4" TargetMode="External"/><Relationship Id="rId549" Type="http://schemas.openxmlformats.org/officeDocument/2006/relationships/hyperlink" Target="https://www.linkedin.com/in/vedanti-davane-5a617888" TargetMode="External"/><Relationship Id="rId714" Type="http://schemas.openxmlformats.org/officeDocument/2006/relationships/hyperlink" Target="https://www.linkedin.com/in/pandiyarajanramachandran-74828759"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pranali-mukherjee-4a2bb1250"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raunaks" TargetMode="External"/><Relationship Id="rId616" Type="http://schemas.openxmlformats.org/officeDocument/2006/relationships/hyperlink" Target="https://www.linkedin.com/in/arunkrishna-a-b72b711b5" TargetMode="External"/><Relationship Id="rId658" Type="http://schemas.openxmlformats.org/officeDocument/2006/relationships/hyperlink" Target="https://www.linkedin.com/in/gagana-nagaraj-4600721aa"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tasleem-khan-606bb9237" TargetMode="External"/><Relationship Id="rId518" Type="http://schemas.openxmlformats.org/officeDocument/2006/relationships/hyperlink" Target="https://www.linkedin.com/in/rameshwarguptahr" TargetMode="External"/><Relationship Id="rId725" Type="http://schemas.openxmlformats.org/officeDocument/2006/relationships/hyperlink" Target="https://www.linkedin.com/in/muskan-gupta-aa7418256"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debashis-g-0104a2211" TargetMode="External"/><Relationship Id="rId627" Type="http://schemas.openxmlformats.org/officeDocument/2006/relationships/hyperlink" Target="https://www.linkedin.com/in/sharmila-dash-158190143" TargetMode="External"/><Relationship Id="rId669" Type="http://schemas.openxmlformats.org/officeDocument/2006/relationships/hyperlink" Target="https://www.linkedin.com/in/kaustubhaphene"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jinto-jacob-3567a9108" TargetMode="External"/><Relationship Id="rId473" Type="http://schemas.openxmlformats.org/officeDocument/2006/relationships/hyperlink" Target="https://www.linkedin.com/in/lingesh-sivaraj-7898a616b" TargetMode="External"/><Relationship Id="rId529" Type="http://schemas.openxmlformats.org/officeDocument/2006/relationships/hyperlink" Target="https://www.linkedin.com/in/devarajv94" TargetMode="External"/><Relationship Id="rId680" Type="http://schemas.openxmlformats.org/officeDocument/2006/relationships/hyperlink" Target="https://www.linkedin.com/in/bicky-n-3a3769170"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richa-sah-b83a86bb"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manjiri-t-78537546" TargetMode="External"/><Relationship Id="rId638" Type="http://schemas.openxmlformats.org/officeDocument/2006/relationships/hyperlink" Target="https://www.linkedin.com/in/murali-koganti-7b67a3259"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janani-s-4b202a169" TargetMode="External"/><Relationship Id="rId484" Type="http://schemas.openxmlformats.org/officeDocument/2006/relationships/hyperlink" Target="https://www.linkedin.com/in/tatsiana-sadovskaya-b39496207" TargetMode="External"/><Relationship Id="rId705" Type="http://schemas.openxmlformats.org/officeDocument/2006/relationships/hyperlink" Target="https://www.linkedin.com/in/aashi-joshi-830752160"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aashi-joshi-830752160"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sseemabhat" TargetMode="External"/><Relationship Id="rId593" Type="http://schemas.openxmlformats.org/officeDocument/2006/relationships/hyperlink" Target="https://www.linkedin.com/in/srikanth-m-1812115" TargetMode="External"/><Relationship Id="rId607" Type="http://schemas.openxmlformats.org/officeDocument/2006/relationships/hyperlink" Target="https://www.linkedin.com/in/sariga-anilkumar-aba7901b8" TargetMode="External"/><Relationship Id="rId649" Type="http://schemas.openxmlformats.org/officeDocument/2006/relationships/hyperlink" Target="https://www.linkedin.com/in/anuja-kamble-4a4a8093"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nimisha-s-nair-67a4677b" TargetMode="External"/><Relationship Id="rId509" Type="http://schemas.openxmlformats.org/officeDocument/2006/relationships/hyperlink" Target="https://www.linkedin.com/in/pranali-mukherjee-4a2bb1250" TargetMode="External"/><Relationship Id="rId660" Type="http://schemas.openxmlformats.org/officeDocument/2006/relationships/hyperlink" Target="https://www.linkedin.com/in/deepikakashikar"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hemlata-negi-2ba166184" TargetMode="External"/><Relationship Id="rId716" Type="http://schemas.openxmlformats.org/officeDocument/2006/relationships/hyperlink" Target="https://www.linkedin.com/in/nazima-suhana"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pooja-devi-19a5b3130" TargetMode="External"/><Relationship Id="rId562" Type="http://schemas.openxmlformats.org/officeDocument/2006/relationships/hyperlink" Target="https://www.linkedin.com/in/farheen-saba-ba399320b" TargetMode="External"/><Relationship Id="rId618" Type="http://schemas.openxmlformats.org/officeDocument/2006/relationships/hyperlink" Target="https://www.linkedin.com/in/amelya-evelyn-448279215"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aliaksandra-shauchuk-961a0520a" TargetMode="External"/><Relationship Id="rId464" Type="http://schemas.openxmlformats.org/officeDocument/2006/relationships/hyperlink" Target="https://www.linkedin.com/in/ishakalia"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angel-mathews-32567922b"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sandeep-peraka-367132139"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sravani-mididoddi-47a9a6230" TargetMode="External"/><Relationship Id="rId640" Type="http://schemas.openxmlformats.org/officeDocument/2006/relationships/hyperlink" Target="https://www.linkedin.com/in/hitaneja"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richanaresh" TargetMode="External"/><Relationship Id="rId584" Type="http://schemas.openxmlformats.org/officeDocument/2006/relationships/hyperlink" Target="https://www.linkedin.com/in/vishnu-alil-falgunan-a0140a68"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annetteberylelizabeth" TargetMode="External"/><Relationship Id="rId651" Type="http://schemas.openxmlformats.org/officeDocument/2006/relationships/hyperlink" Target="https://www.linkedin.com/in/charu-singla-a31264168"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amey-pathak-74b17031" TargetMode="External"/><Relationship Id="rId609" Type="http://schemas.openxmlformats.org/officeDocument/2006/relationships/hyperlink" Target="https://www.linkedin.com/in/kushal-mehta-6256b6137"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pankhuri-pagare-sharma-0639a08"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anup1mohan" TargetMode="External"/><Relationship Id="rId662" Type="http://schemas.openxmlformats.org/officeDocument/2006/relationships/hyperlink" Target="https://www.linkedin.com/in/siva-kumar-24a00738"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chirag-agarwalhr"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manish-kanwar-17a19831" TargetMode="External"/><Relationship Id="rId673" Type="http://schemas.openxmlformats.org/officeDocument/2006/relationships/hyperlink" Target="https://www.linkedin.com/in/talent-e-27bab1185"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saurabh-goyal-1a98aaa9"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mansi-goyal-027b6a221" TargetMode="External"/><Relationship Id="rId600" Type="http://schemas.openxmlformats.org/officeDocument/2006/relationships/hyperlink" Target="https://www.linkedin.com/in/akshata-tembulkar-0a3801259" TargetMode="External"/><Relationship Id="rId684" Type="http://schemas.openxmlformats.org/officeDocument/2006/relationships/hyperlink" Target="https://www.linkedin.com/in/ashwin-singh-tomar-01448a13"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atchut-b-2299a0239"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pragya-singh-277a261a8"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bhavya-60911523a" TargetMode="External"/><Relationship Id="rId695" Type="http://schemas.openxmlformats.org/officeDocument/2006/relationships/hyperlink" Target="https://www.linkedin.com/in/nazima-suhana" TargetMode="External"/><Relationship Id="rId709" Type="http://schemas.openxmlformats.org/officeDocument/2006/relationships/hyperlink" Target="https://www.linkedin.com/in/aakanksha-tyagi-a22814210"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muzamil-pasha-72a251a4"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snehada-kamble-244877135" TargetMode="External"/><Relationship Id="rId622" Type="http://schemas.openxmlformats.org/officeDocument/2006/relationships/hyperlink" Target="https://www.linkedin.com/in/soumya-panneeru-6a78121a0"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pavithara-m-88050120a"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saran-raj-6b17a783"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jyothsna-rao" TargetMode="External"/><Relationship Id="rId633" Type="http://schemas.openxmlformats.org/officeDocument/2006/relationships/hyperlink" Target="https://www.linkedin.com/in/sakshi-mishra-602566219"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angel-j-5b8212233" TargetMode="External"/><Relationship Id="rId700" Type="http://schemas.openxmlformats.org/officeDocument/2006/relationships/hyperlink" Target="https://www.linkedin.com/in/sai-kumar-singh-95a15021a"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tushar-taneja-408042227" TargetMode="External"/><Relationship Id="rId644" Type="http://schemas.openxmlformats.org/officeDocument/2006/relationships/hyperlink" Target="https://www.linkedin.com/in/soumya-panneeru-6a78121a0"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swathika-r-b38770a9" TargetMode="External"/><Relationship Id="rId504" Type="http://schemas.openxmlformats.org/officeDocument/2006/relationships/hyperlink" Target="https://www.linkedin.com/in/sseemabhat" TargetMode="External"/><Relationship Id="rId711" Type="http://schemas.openxmlformats.org/officeDocument/2006/relationships/hyperlink" Target="https://www.linkedin.com/in/vipesh-v-aa00477"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raj-krishna-63a66645"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manjar-alam-khan-86654620a" TargetMode="External"/><Relationship Id="rId655" Type="http://schemas.openxmlformats.org/officeDocument/2006/relationships/hyperlink" Target="https://www.linkedin.com/in/benielsoundararajan"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sandeep-peraka-367132139" TargetMode="External"/><Relationship Id="rId722" Type="http://schemas.openxmlformats.org/officeDocument/2006/relationships/hyperlink" Target="https://www.linkedin.com/in/ekta-srivastava-2bb17121b"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asifalia" TargetMode="External"/><Relationship Id="rId459" Type="http://schemas.openxmlformats.org/officeDocument/2006/relationships/hyperlink" Target="https://www.linkedin.com/in/tatsiana-sadovskaya-b39496207" TargetMode="External"/><Relationship Id="rId666" Type="http://schemas.openxmlformats.org/officeDocument/2006/relationships/hyperlink" Target="https://www.linkedin.com/in/vijayshree-s-2aa008223"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sahanadwaiti" TargetMode="External"/><Relationship Id="rId733" Type="http://schemas.openxmlformats.org/officeDocument/2006/relationships/hyperlink" Target="https://www.linkedin.com/in/annie-antony-a1041b1b4"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yogkeshkumar"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shrutikalashetti"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himanshu-habde-26657814b" TargetMode="External"/><Relationship Id="rId604" Type="http://schemas.openxmlformats.org/officeDocument/2006/relationships/hyperlink" Target="https://www.linkedin.com/in/shilpa-pujari-39a006102"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kanchan-sharma-03a328b6" TargetMode="External"/><Relationship Id="rId688" Type="http://schemas.openxmlformats.org/officeDocument/2006/relationships/hyperlink" Target="https://www.linkedin.com/in/nazima-suhana"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ayushi-chandak-66b7461ab"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arunkrishna-a-b72b711b5"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manasi-prava-13523a172"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payal-deb-a620216" TargetMode="External"/><Relationship Id="rId559" Type="http://schemas.openxmlformats.org/officeDocument/2006/relationships/hyperlink" Target="https://www.linkedin.com/in/abhishek-priyadarshi-b554b226"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monica-nagaraj-570043224" TargetMode="External"/><Relationship Id="rId626" Type="http://schemas.openxmlformats.org/officeDocument/2006/relationships/hyperlink" Target="https://www.linkedin.com/in/junaid-loqman-9b386719b"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ayush-mishra-094000133"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rosali-panda-35aa695"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ekaterina-costyshko-1a532020a" TargetMode="External"/><Relationship Id="rId690" Type="http://schemas.openxmlformats.org/officeDocument/2006/relationships/hyperlink" Target="https://www.linkedin.com/in/manasi-prava-13523a172" TargetMode="External"/><Relationship Id="rId704" Type="http://schemas.openxmlformats.org/officeDocument/2006/relationships/hyperlink" Target="https://www.linkedin.com/in/sai-kumar-singh-95a15021a"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avinashkulshrestha"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joannemg"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jagriti-vyas-147b7a108" TargetMode="External"/><Relationship Id="rId508" Type="http://schemas.openxmlformats.org/officeDocument/2006/relationships/hyperlink" Target="https://www.linkedin.com/in/neha-yadav-ba653284" TargetMode="External"/><Relationship Id="rId715" Type="http://schemas.openxmlformats.org/officeDocument/2006/relationships/hyperlink" Target="https://www.linkedin.com/in/lakhi-sonowal-111b67114" TargetMode="External"/><Relationship Id="rId147" Type="http://schemas.openxmlformats.org/officeDocument/2006/relationships/hyperlink" Target="https://www.linkedin.com/in/suhasini-das-46345615a" TargetMode="External"/><Relationship Id="rId354" Type="http://schemas.openxmlformats.org/officeDocument/2006/relationships/hyperlink" Target="https://www.linkedin.com/in/amera-khan-a522a25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obs.mahindracareers.com/job-invite/308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734"/>
  <sheetViews>
    <sheetView tabSelected="1" zoomScaleNormal="100" workbookViewId="0">
      <selection activeCell="B1" sqref="B1"/>
    </sheetView>
  </sheetViews>
  <sheetFormatPr defaultRowHeight="15" x14ac:dyDescent="0.25"/>
  <cols>
    <col min="1" max="1" width="11" style="2" bestFit="1" customWidth="1"/>
    <col min="2" max="2" width="40.7109375" style="2" customWidth="1"/>
    <col min="3" max="3" width="50" style="2" customWidth="1"/>
    <col min="4" max="4" width="11.7109375" style="2" customWidth="1"/>
    <col min="5" max="5" width="9.28515625" style="2" customWidth="1"/>
    <col min="6" max="6" width="12.28515625" style="2" customWidth="1"/>
    <col min="7" max="7" width="30.42578125" style="2" customWidth="1"/>
    <col min="8" max="9" width="40" style="2" customWidth="1"/>
    <col min="10" max="10" width="67.5703125" style="2" bestFit="1" customWidth="1"/>
    <col min="11" max="11" width="21.42578125" style="2" customWidth="1"/>
    <col min="12" max="12" width="15.85546875" style="2" customWidth="1"/>
    <col min="13" max="13" width="16.140625" style="2" customWidth="1"/>
    <col min="14" max="14" width="17.42578125" style="2" customWidth="1"/>
    <col min="15" max="15" width="20.5703125" style="2" customWidth="1"/>
    <col min="16" max="16" width="12.5703125" style="2" hidden="1" customWidth="1"/>
    <col min="17" max="17" width="3" style="2" hidden="1" customWidth="1"/>
    <col min="18" max="18" width="25.85546875" style="2" customWidth="1"/>
    <col min="19" max="16384" width="9.140625" style="2"/>
  </cols>
  <sheetData>
    <row r="1" spans="1:17" x14ac:dyDescent="0.25">
      <c r="A1" s="1" t="s">
        <v>0</v>
      </c>
      <c r="B1" s="1" t="s">
        <v>1</v>
      </c>
      <c r="C1" s="1" t="s">
        <v>1</v>
      </c>
      <c r="D1" s="1" t="s">
        <v>2</v>
      </c>
      <c r="E1" s="1" t="s">
        <v>3</v>
      </c>
      <c r="F1" s="1" t="s">
        <v>4</v>
      </c>
      <c r="G1" s="1" t="s">
        <v>3206</v>
      </c>
      <c r="H1" s="1" t="s">
        <v>5</v>
      </c>
      <c r="I1" s="1" t="s">
        <v>3327</v>
      </c>
      <c r="J1" s="1" t="s">
        <v>6</v>
      </c>
      <c r="K1" s="1" t="s">
        <v>7</v>
      </c>
      <c r="L1" s="1" t="s">
        <v>8</v>
      </c>
      <c r="M1" s="1" t="s">
        <v>9</v>
      </c>
      <c r="N1" s="1" t="s">
        <v>10</v>
      </c>
      <c r="O1" s="1" t="s">
        <v>11</v>
      </c>
      <c r="P1" s="1" t="s">
        <v>12</v>
      </c>
      <c r="Q1" s="1" t="s">
        <v>13</v>
      </c>
    </row>
    <row r="2" spans="1:17" x14ac:dyDescent="0.25">
      <c r="A2" s="2">
        <v>3472808738</v>
      </c>
      <c r="B2" s="2" t="str">
        <f>PROPER(C2)</f>
        <v>Shopify Developer</v>
      </c>
      <c r="C2" s="2" t="s">
        <v>34</v>
      </c>
      <c r="D2" s="2" t="s">
        <v>35</v>
      </c>
      <c r="E2" s="2" t="s">
        <v>36</v>
      </c>
      <c r="F2" s="2" t="s">
        <v>26</v>
      </c>
      <c r="G2" s="2" t="str">
        <f>IFERROR(LEFT(H2,FIND(".", H2)-1),H2)</f>
        <v>Full-time</v>
      </c>
      <c r="H2" s="2" t="s">
        <v>27</v>
      </c>
      <c r="I2" s="2" t="str">
        <f>IFERROR(SUBSTITUTE(LEFT(J2,FIND(".",J2)-1),"10,001","More than 10,000"), IFERROR(SUBSTITUTE(LEFT(J2,FIND("·",J2)-1),"10,001","More than 10,000"),J2))</f>
        <v>51-200 employees</v>
      </c>
      <c r="J2" s="2" t="s">
        <v>37</v>
      </c>
      <c r="K2" s="2" t="s">
        <v>38</v>
      </c>
      <c r="L2" s="2" t="s">
        <v>29</v>
      </c>
      <c r="M2" s="2" t="s">
        <v>31</v>
      </c>
      <c r="N2" s="2" t="s">
        <v>39</v>
      </c>
      <c r="O2" s="2" t="s">
        <v>40</v>
      </c>
      <c r="P2" s="3" t="s">
        <v>41</v>
      </c>
      <c r="Q2" s="2" t="s">
        <v>42</v>
      </c>
    </row>
    <row r="3" spans="1:17" x14ac:dyDescent="0.25">
      <c r="A3" s="2">
        <v>3467390929</v>
      </c>
      <c r="B3" s="2" t="str">
        <f t="shared" ref="B3:B66" si="0">PROPER(C3)</f>
        <v>Data Engineer</v>
      </c>
      <c r="C3" s="2" t="s">
        <v>50</v>
      </c>
      <c r="D3" s="2" t="s">
        <v>25</v>
      </c>
      <c r="E3" s="2" t="s">
        <v>51</v>
      </c>
      <c r="F3" s="2" t="s">
        <v>26</v>
      </c>
      <c r="G3" s="2" t="str">
        <f t="shared" ref="G3:G60" si="1">IFERROR(LEFT(H3,FIND(".", H3)-1),H3)</f>
        <v xml:space="preserve">Full-time </v>
      </c>
      <c r="H3" s="2" t="s">
        <v>3207</v>
      </c>
      <c r="I3" s="2" t="str">
        <f t="shared" ref="I3:I65" si="2">IFERROR(SUBSTITUTE(LEFT(J3,FIND(".",J3)-1),"10,001","More than 10,000"), IFERROR(SUBSTITUTE(LEFT(J3,FIND("·",J3)-1),"10,001","More than 10,000"),J3))</f>
        <v xml:space="preserve">501-1,000 employees </v>
      </c>
      <c r="J3" s="2" t="s">
        <v>3208</v>
      </c>
      <c r="K3" s="2" t="s">
        <v>52</v>
      </c>
      <c r="L3" s="2" t="s">
        <v>53</v>
      </c>
      <c r="M3" s="2" t="s">
        <v>54</v>
      </c>
      <c r="N3" s="2" t="s">
        <v>55</v>
      </c>
      <c r="O3" s="2" t="s">
        <v>56</v>
      </c>
      <c r="P3" s="3" t="s">
        <v>57</v>
      </c>
      <c r="Q3" s="2" t="s">
        <v>58</v>
      </c>
    </row>
    <row r="4" spans="1:17" x14ac:dyDescent="0.25">
      <c r="A4" s="2">
        <v>3470730035</v>
      </c>
      <c r="B4" s="2" t="str">
        <f t="shared" si="0"/>
        <v>Data Engineer (Python)</v>
      </c>
      <c r="C4" s="2" t="s">
        <v>60</v>
      </c>
      <c r="D4" s="2" t="s">
        <v>25</v>
      </c>
      <c r="E4" s="2" t="s">
        <v>61</v>
      </c>
      <c r="F4" s="2" t="s">
        <v>26</v>
      </c>
      <c r="G4" s="2" t="str">
        <f t="shared" si="1"/>
        <v>Full-time</v>
      </c>
      <c r="H4" s="2" t="s">
        <v>27</v>
      </c>
      <c r="I4" s="2" t="str">
        <f t="shared" si="2"/>
        <v>1,001-5,000 employees</v>
      </c>
      <c r="J4" s="2" t="s">
        <v>62</v>
      </c>
      <c r="K4" s="2" t="s">
        <v>63</v>
      </c>
      <c r="L4" s="2" t="s">
        <v>64</v>
      </c>
      <c r="M4" s="2" t="s">
        <v>65</v>
      </c>
      <c r="N4" s="2" t="s">
        <v>66</v>
      </c>
      <c r="O4" s="2" t="s">
        <v>67</v>
      </c>
      <c r="P4" s="3" t="s">
        <v>68</v>
      </c>
      <c r="Q4" s="2" t="s">
        <v>69</v>
      </c>
    </row>
    <row r="5" spans="1:17" x14ac:dyDescent="0.25">
      <c r="A5" s="2">
        <v>3467389203</v>
      </c>
      <c r="B5" s="2" t="str">
        <f t="shared" si="0"/>
        <v>Quickbase Developer</v>
      </c>
      <c r="C5" s="2" t="s">
        <v>83</v>
      </c>
      <c r="D5" s="2" t="s">
        <v>70</v>
      </c>
      <c r="E5" s="2" t="s">
        <v>84</v>
      </c>
      <c r="F5" s="2" t="s">
        <v>26</v>
      </c>
      <c r="G5" s="2" t="str">
        <f t="shared" si="1"/>
        <v>Full-time</v>
      </c>
      <c r="H5" s="2" t="s">
        <v>27</v>
      </c>
      <c r="I5" s="2" t="str">
        <f t="shared" si="2"/>
        <v>51-200 employees</v>
      </c>
      <c r="J5" s="2" t="s">
        <v>37</v>
      </c>
      <c r="K5" s="2" t="s">
        <v>38</v>
      </c>
      <c r="L5" s="2" t="s">
        <v>72</v>
      </c>
      <c r="M5" s="2" t="s">
        <v>85</v>
      </c>
      <c r="N5" s="2" t="s">
        <v>86</v>
      </c>
      <c r="O5" s="2" t="s">
        <v>87</v>
      </c>
      <c r="P5" s="3" t="s">
        <v>88</v>
      </c>
      <c r="Q5" s="2" t="s">
        <v>89</v>
      </c>
    </row>
    <row r="6" spans="1:17" x14ac:dyDescent="0.25">
      <c r="A6" s="2">
        <v>3467360998</v>
      </c>
      <c r="B6" s="2" t="str">
        <f t="shared" si="0"/>
        <v>Developer</v>
      </c>
      <c r="C6" s="2" t="s">
        <v>100</v>
      </c>
      <c r="D6" s="2" t="s">
        <v>101</v>
      </c>
      <c r="E6" s="2" t="s">
        <v>102</v>
      </c>
      <c r="F6" s="2" t="s">
        <v>26</v>
      </c>
      <c r="G6" s="2" t="str">
        <f t="shared" si="1"/>
        <v xml:space="preserve">Full-time </v>
      </c>
      <c r="H6" s="2" t="s">
        <v>3207</v>
      </c>
      <c r="I6" s="2" t="str">
        <f t="shared" si="2"/>
        <v xml:space="preserve">More than 10,000 employees </v>
      </c>
      <c r="J6" s="2" t="s">
        <v>3328</v>
      </c>
      <c r="K6" s="2" t="s">
        <v>80</v>
      </c>
      <c r="L6" s="2" t="s">
        <v>22</v>
      </c>
      <c r="M6" s="2" t="s">
        <v>103</v>
      </c>
      <c r="N6" s="2" t="s">
        <v>104</v>
      </c>
      <c r="O6" s="2" t="s">
        <v>105</v>
      </c>
      <c r="P6" s="3" t="s">
        <v>106</v>
      </c>
      <c r="Q6" s="2" t="s">
        <v>107</v>
      </c>
    </row>
    <row r="7" spans="1:17" x14ac:dyDescent="0.25">
      <c r="A7" s="2">
        <v>3472813954</v>
      </c>
      <c r="B7" s="2" t="str">
        <f t="shared" si="0"/>
        <v>Stibo Lead Developers (Functional)</v>
      </c>
      <c r="C7" s="2" t="s">
        <v>108</v>
      </c>
      <c r="D7" s="2" t="s">
        <v>33</v>
      </c>
      <c r="E7" s="2" t="s">
        <v>109</v>
      </c>
      <c r="F7" s="2" t="s">
        <v>26</v>
      </c>
      <c r="G7" s="2" t="str">
        <f t="shared" si="1"/>
        <v xml:space="preserve">Full-time </v>
      </c>
      <c r="H7" s="2" t="s">
        <v>3207</v>
      </c>
      <c r="I7" s="2" t="str">
        <f t="shared" si="2"/>
        <v xml:space="preserve">51-200 employees </v>
      </c>
      <c r="J7" s="2" t="s">
        <v>3209</v>
      </c>
      <c r="K7" s="2" t="s">
        <v>110</v>
      </c>
      <c r="L7" s="2" t="s">
        <v>72</v>
      </c>
      <c r="M7" s="2" t="s">
        <v>65</v>
      </c>
      <c r="N7" s="2" t="s">
        <v>111</v>
      </c>
      <c r="O7" s="2" t="s">
        <v>112</v>
      </c>
      <c r="P7" s="3" t="s">
        <v>113</v>
      </c>
      <c r="Q7" s="2" t="s">
        <v>3210</v>
      </c>
    </row>
    <row r="8" spans="1:17" x14ac:dyDescent="0.25">
      <c r="A8" s="2">
        <v>3474326981</v>
      </c>
      <c r="B8" s="2" t="str">
        <f t="shared" si="0"/>
        <v>Salesforce Developer Aura Lwc</v>
      </c>
      <c r="C8" s="2" t="s">
        <v>114</v>
      </c>
      <c r="D8" s="2" t="s">
        <v>73</v>
      </c>
      <c r="E8" s="2" t="s">
        <v>115</v>
      </c>
      <c r="F8" s="2" t="s">
        <v>15</v>
      </c>
      <c r="G8" s="2" t="str">
        <f t="shared" si="1"/>
        <v xml:space="preserve">Contract </v>
      </c>
      <c r="H8" s="2" t="s">
        <v>3211</v>
      </c>
      <c r="I8" s="2" t="str">
        <f t="shared" si="2"/>
        <v xml:space="preserve">51-200 employees </v>
      </c>
      <c r="J8" s="2" t="s">
        <v>3212</v>
      </c>
      <c r="K8" s="2" t="s">
        <v>116</v>
      </c>
      <c r="L8" s="2" t="s">
        <v>32</v>
      </c>
      <c r="M8" s="2" t="s">
        <v>31</v>
      </c>
      <c r="N8" s="2" t="s">
        <v>117</v>
      </c>
      <c r="O8" s="2" t="s">
        <v>118</v>
      </c>
      <c r="P8" s="3" t="s">
        <v>119</v>
      </c>
      <c r="Q8" s="2" t="s">
        <v>120</v>
      </c>
    </row>
    <row r="9" spans="1:17" x14ac:dyDescent="0.25">
      <c r="A9" s="2">
        <v>3472810165</v>
      </c>
      <c r="B9" s="2" t="str">
        <f t="shared" si="0"/>
        <v>Salesforce Developer</v>
      </c>
      <c r="C9" s="2" t="s">
        <v>124</v>
      </c>
      <c r="D9" s="2" t="s">
        <v>25</v>
      </c>
      <c r="E9" s="2" t="s">
        <v>125</v>
      </c>
      <c r="F9" s="2" t="s">
        <v>26</v>
      </c>
      <c r="G9" s="2" t="str">
        <f t="shared" si="1"/>
        <v xml:space="preserve">Full-time </v>
      </c>
      <c r="H9" s="2" t="s">
        <v>3207</v>
      </c>
      <c r="I9" s="2" t="str">
        <f t="shared" si="2"/>
        <v xml:space="preserve">More than 10,000 employees </v>
      </c>
      <c r="J9" s="2" t="s">
        <v>3328</v>
      </c>
      <c r="K9" s="2" t="s">
        <v>126</v>
      </c>
      <c r="L9" s="2" t="s">
        <v>18</v>
      </c>
      <c r="M9" s="2" t="s">
        <v>127</v>
      </c>
      <c r="N9" s="2" t="s">
        <v>128</v>
      </c>
      <c r="O9" s="2" t="s">
        <v>129</v>
      </c>
      <c r="P9" s="3" t="s">
        <v>130</v>
      </c>
      <c r="Q9" s="2" t="s">
        <v>3213</v>
      </c>
    </row>
    <row r="10" spans="1:17" x14ac:dyDescent="0.25">
      <c r="A10" s="2">
        <v>3472865558</v>
      </c>
      <c r="B10" s="2" t="str">
        <f t="shared" si="0"/>
        <v>Gcp Data Engineer</v>
      </c>
      <c r="C10" s="2" t="s">
        <v>133</v>
      </c>
      <c r="D10" s="2" t="s">
        <v>70</v>
      </c>
      <c r="E10" s="2" t="s">
        <v>134</v>
      </c>
      <c r="F10" s="2" t="s">
        <v>26</v>
      </c>
      <c r="G10" s="2" t="str">
        <f t="shared" si="1"/>
        <v>Full-time</v>
      </c>
      <c r="H10" s="2" t="s">
        <v>27</v>
      </c>
      <c r="I10" s="2" t="str">
        <f t="shared" si="2"/>
        <v>11-50 employees</v>
      </c>
      <c r="J10" s="2" t="s">
        <v>48</v>
      </c>
      <c r="K10" s="2" t="s">
        <v>38</v>
      </c>
      <c r="L10" s="2" t="s">
        <v>135</v>
      </c>
      <c r="M10" s="2" t="s">
        <v>31</v>
      </c>
      <c r="N10" s="2" t="s">
        <v>136</v>
      </c>
      <c r="O10" s="2" t="s">
        <v>137</v>
      </c>
      <c r="P10" s="3" t="s">
        <v>138</v>
      </c>
      <c r="Q10" s="2" t="s">
        <v>139</v>
      </c>
    </row>
    <row r="11" spans="1:17" x14ac:dyDescent="0.25">
      <c r="A11" s="2">
        <v>3470050334</v>
      </c>
      <c r="B11" s="2" t="str">
        <f t="shared" si="0"/>
        <v>Aws Data Engineer</v>
      </c>
      <c r="C11" s="2" t="s">
        <v>146</v>
      </c>
      <c r="D11" s="2" t="s">
        <v>35</v>
      </c>
      <c r="E11" s="2" t="s">
        <v>102</v>
      </c>
      <c r="F11" s="2" t="s">
        <v>26</v>
      </c>
      <c r="G11" s="2" t="str">
        <f t="shared" si="1"/>
        <v xml:space="preserve">Full-time </v>
      </c>
      <c r="H11" s="2" t="s">
        <v>3207</v>
      </c>
      <c r="I11" s="2" t="str">
        <f t="shared" si="2"/>
        <v xml:space="preserve">More than 10,000 employees </v>
      </c>
      <c r="J11" s="2" t="s">
        <v>3328</v>
      </c>
      <c r="K11" s="2" t="s">
        <v>147</v>
      </c>
      <c r="L11" s="2" t="s">
        <v>148</v>
      </c>
      <c r="M11" s="2" t="s">
        <v>103</v>
      </c>
      <c r="N11" s="2" t="s">
        <v>149</v>
      </c>
      <c r="O11" s="2" t="s">
        <v>150</v>
      </c>
      <c r="P11" s="3" t="s">
        <v>151</v>
      </c>
      <c r="Q11" s="2" t="s">
        <v>3214</v>
      </c>
    </row>
    <row r="12" spans="1:17" x14ac:dyDescent="0.25">
      <c r="A12" s="2">
        <v>3474370726</v>
      </c>
      <c r="B12" s="2" t="str">
        <f t="shared" si="0"/>
        <v>Salesforce Developer</v>
      </c>
      <c r="C12" s="2" t="s">
        <v>124</v>
      </c>
      <c r="D12" s="2" t="s">
        <v>73</v>
      </c>
      <c r="E12" s="2" t="s">
        <v>115</v>
      </c>
      <c r="F12" s="2" t="s">
        <v>15</v>
      </c>
      <c r="G12" s="2" t="str">
        <f t="shared" si="1"/>
        <v xml:space="preserve">Contract </v>
      </c>
      <c r="H12" s="2" t="s">
        <v>3211</v>
      </c>
      <c r="I12" s="2" t="str">
        <f t="shared" si="2"/>
        <v xml:space="preserve">51-200 employees </v>
      </c>
      <c r="J12" s="2" t="s">
        <v>3212</v>
      </c>
      <c r="K12" s="2" t="s">
        <v>122</v>
      </c>
      <c r="L12" s="2" t="s">
        <v>18</v>
      </c>
      <c r="M12" s="2" t="s">
        <v>31</v>
      </c>
      <c r="N12" s="2" t="s">
        <v>159</v>
      </c>
      <c r="O12" s="2" t="s">
        <v>160</v>
      </c>
      <c r="P12" s="3" t="s">
        <v>161</v>
      </c>
      <c r="Q12" s="2" t="s">
        <v>162</v>
      </c>
    </row>
    <row r="13" spans="1:17" x14ac:dyDescent="0.25">
      <c r="A13" s="2">
        <v>3474270673</v>
      </c>
      <c r="B13" s="2" t="str">
        <f t="shared" si="0"/>
        <v>Salesforce Developer</v>
      </c>
      <c r="C13" s="2" t="s">
        <v>124</v>
      </c>
      <c r="D13" s="2" t="s">
        <v>33</v>
      </c>
      <c r="E13" s="2" t="s">
        <v>115</v>
      </c>
      <c r="F13" s="2" t="s">
        <v>43</v>
      </c>
      <c r="G13" s="2" t="str">
        <f t="shared" si="1"/>
        <v xml:space="preserve">Contract </v>
      </c>
      <c r="H13" s="2" t="s">
        <v>3215</v>
      </c>
      <c r="I13" s="2" t="str">
        <f t="shared" si="2"/>
        <v xml:space="preserve">51-200 employees </v>
      </c>
      <c r="J13" s="2" t="s">
        <v>3212</v>
      </c>
      <c r="K13" s="2" t="s">
        <v>164</v>
      </c>
      <c r="L13" s="2" t="s">
        <v>98</v>
      </c>
      <c r="M13" s="2" t="s">
        <v>31</v>
      </c>
      <c r="N13" s="2" t="s">
        <v>165</v>
      </c>
      <c r="O13" s="2" t="s">
        <v>166</v>
      </c>
      <c r="P13" s="3" t="s">
        <v>167</v>
      </c>
      <c r="Q13" s="2" t="s">
        <v>168</v>
      </c>
    </row>
    <row r="14" spans="1:17" x14ac:dyDescent="0.25">
      <c r="A14" s="2">
        <v>3467381520</v>
      </c>
      <c r="B14" s="2" t="str">
        <f t="shared" si="0"/>
        <v>Aws Data Engineer</v>
      </c>
      <c r="C14" s="2" t="s">
        <v>146</v>
      </c>
      <c r="D14" s="2" t="s">
        <v>21</v>
      </c>
      <c r="E14" s="2" t="s">
        <v>169</v>
      </c>
      <c r="F14" s="2" t="s">
        <v>26</v>
      </c>
      <c r="G14" s="2" t="str">
        <f t="shared" si="1"/>
        <v>Full-time</v>
      </c>
      <c r="H14" s="2" t="s">
        <v>27</v>
      </c>
      <c r="I14" s="2" t="str">
        <f t="shared" si="2"/>
        <v>501-1,000 employees</v>
      </c>
      <c r="J14" s="2" t="s">
        <v>142</v>
      </c>
      <c r="K14" s="2" t="s">
        <v>122</v>
      </c>
      <c r="L14" s="2" t="s">
        <v>29</v>
      </c>
      <c r="M14" s="2" t="s">
        <v>23</v>
      </c>
      <c r="N14" s="2" t="s">
        <v>170</v>
      </c>
      <c r="O14" s="2" t="s">
        <v>171</v>
      </c>
      <c r="P14" s="3" t="s">
        <v>172</v>
      </c>
      <c r="Q14" s="2" t="s">
        <v>173</v>
      </c>
    </row>
    <row r="15" spans="1:17" x14ac:dyDescent="0.25">
      <c r="A15" s="2">
        <v>3467323896</v>
      </c>
      <c r="B15" s="2" t="str">
        <f t="shared" si="0"/>
        <v>Pl/Sql Developer</v>
      </c>
      <c r="C15" s="2" t="s">
        <v>175</v>
      </c>
      <c r="D15" s="2" t="s">
        <v>101</v>
      </c>
      <c r="E15" s="2" t="s">
        <v>102</v>
      </c>
      <c r="F15" s="2" t="s">
        <v>43</v>
      </c>
      <c r="G15" s="2" t="str">
        <f t="shared" si="1"/>
        <v xml:space="preserve">Full-time </v>
      </c>
      <c r="H15" s="2" t="s">
        <v>3216</v>
      </c>
      <c r="I15" s="2" t="str">
        <f t="shared" si="2"/>
        <v xml:space="preserve">More than 10,000 employees </v>
      </c>
      <c r="J15" s="2" t="s">
        <v>3328</v>
      </c>
      <c r="K15" s="2" t="s">
        <v>176</v>
      </c>
      <c r="L15" s="2" t="s">
        <v>98</v>
      </c>
      <c r="M15" s="2" t="s">
        <v>103</v>
      </c>
      <c r="N15" s="2" t="s">
        <v>177</v>
      </c>
      <c r="O15" s="2" t="s">
        <v>178</v>
      </c>
      <c r="P15" s="3" t="s">
        <v>179</v>
      </c>
      <c r="Q15" s="2" t="s">
        <v>180</v>
      </c>
    </row>
    <row r="16" spans="1:17" x14ac:dyDescent="0.25">
      <c r="A16" s="2">
        <v>3467394021</v>
      </c>
      <c r="B16" s="2" t="str">
        <f t="shared" si="0"/>
        <v>Tibco Bw</v>
      </c>
      <c r="C16" s="2" t="s">
        <v>183</v>
      </c>
      <c r="D16" s="2" t="s">
        <v>33</v>
      </c>
      <c r="E16" s="2" t="s">
        <v>102</v>
      </c>
      <c r="F16" s="2" t="s">
        <v>43</v>
      </c>
      <c r="G16" s="2" t="str">
        <f t="shared" si="1"/>
        <v>Full-time</v>
      </c>
      <c r="H16" s="2" t="s">
        <v>27</v>
      </c>
      <c r="I16" s="2" t="str">
        <f t="shared" si="2"/>
        <v xml:space="preserve">More than 10,000 employees </v>
      </c>
      <c r="J16" s="2" t="s">
        <v>3329</v>
      </c>
      <c r="K16" s="2" t="s">
        <v>163</v>
      </c>
      <c r="L16" s="2" t="s">
        <v>72</v>
      </c>
      <c r="M16" s="2" t="s">
        <v>103</v>
      </c>
      <c r="N16" s="2" t="s">
        <v>184</v>
      </c>
      <c r="O16" s="2" t="s">
        <v>185</v>
      </c>
      <c r="P16" s="3" t="s">
        <v>186</v>
      </c>
      <c r="Q16" s="2" t="s">
        <v>187</v>
      </c>
    </row>
    <row r="17" spans="1:17" x14ac:dyDescent="0.25">
      <c r="A17" s="2">
        <v>3472591892</v>
      </c>
      <c r="B17" s="2" t="str">
        <f t="shared" si="0"/>
        <v>Thunderhead Developer</v>
      </c>
      <c r="C17" s="2" t="s">
        <v>205</v>
      </c>
      <c r="D17" s="2" t="s">
        <v>33</v>
      </c>
      <c r="E17" s="2" t="s">
        <v>206</v>
      </c>
      <c r="F17" s="2" t="s">
        <v>26</v>
      </c>
      <c r="G17" s="2" t="str">
        <f t="shared" si="1"/>
        <v xml:space="preserve">Full-time </v>
      </c>
      <c r="H17" s="2" t="s">
        <v>3207</v>
      </c>
      <c r="I17" s="2" t="str">
        <f t="shared" si="2"/>
        <v xml:space="preserve">More than 10,000 employees </v>
      </c>
      <c r="J17" s="2" t="s">
        <v>3328</v>
      </c>
      <c r="K17" s="2" t="s">
        <v>45</v>
      </c>
      <c r="L17" s="2" t="s">
        <v>18</v>
      </c>
      <c r="M17" s="2" t="s">
        <v>207</v>
      </c>
      <c r="N17" s="2" t="s">
        <v>208</v>
      </c>
      <c r="O17" s="2" t="s">
        <v>209</v>
      </c>
      <c r="P17" s="3" t="s">
        <v>210</v>
      </c>
      <c r="Q17" s="2" t="s">
        <v>211</v>
      </c>
    </row>
    <row r="18" spans="1:17" x14ac:dyDescent="0.25">
      <c r="A18" s="2">
        <v>3463535172</v>
      </c>
      <c r="B18" s="2" t="str">
        <f t="shared" si="0"/>
        <v>Sr Business Data Analyst (Powerbi)- Remote Work</v>
      </c>
      <c r="C18" s="2" t="s">
        <v>212</v>
      </c>
      <c r="D18" s="2" t="s">
        <v>73</v>
      </c>
      <c r="E18" s="2" t="s">
        <v>213</v>
      </c>
      <c r="F18" s="2" t="s">
        <v>15</v>
      </c>
      <c r="G18" s="2" t="str">
        <f t="shared" si="1"/>
        <v xml:space="preserve">Full-time </v>
      </c>
      <c r="H18" s="2" t="s">
        <v>3207</v>
      </c>
      <c r="I18" s="2" t="str">
        <f t="shared" si="2"/>
        <v xml:space="preserve">201-500 employees </v>
      </c>
      <c r="J18" s="2" t="s">
        <v>3217</v>
      </c>
      <c r="K18" s="2" t="s">
        <v>17</v>
      </c>
      <c r="L18" s="2" t="s">
        <v>92</v>
      </c>
      <c r="M18" s="2" t="s">
        <v>65</v>
      </c>
      <c r="N18" s="2" t="s">
        <v>214</v>
      </c>
      <c r="O18" s="2" t="s">
        <v>215</v>
      </c>
      <c r="P18" s="3" t="s">
        <v>216</v>
      </c>
      <c r="Q18" s="2" t="s">
        <v>217</v>
      </c>
    </row>
    <row r="19" spans="1:17" x14ac:dyDescent="0.25">
      <c r="A19" s="2">
        <v>3467802155</v>
      </c>
      <c r="B19" s="2" t="str">
        <f t="shared" si="0"/>
        <v>Informatica Developer</v>
      </c>
      <c r="C19" s="2" t="s">
        <v>223</v>
      </c>
      <c r="D19" s="2" t="s">
        <v>70</v>
      </c>
      <c r="E19" s="2" t="s">
        <v>102</v>
      </c>
      <c r="F19" s="2" t="s">
        <v>26</v>
      </c>
      <c r="G19" s="2" t="str">
        <f t="shared" si="1"/>
        <v xml:space="preserve">Full-time </v>
      </c>
      <c r="H19" s="2" t="s">
        <v>3207</v>
      </c>
      <c r="I19" s="2" t="str">
        <f t="shared" si="2"/>
        <v xml:space="preserve">More than 10,000 employees </v>
      </c>
      <c r="J19" s="2" t="s">
        <v>3328</v>
      </c>
      <c r="K19" s="2" t="s">
        <v>91</v>
      </c>
      <c r="L19" s="2" t="s">
        <v>132</v>
      </c>
      <c r="M19" s="2" t="s">
        <v>103</v>
      </c>
      <c r="N19" s="2" t="s">
        <v>224</v>
      </c>
      <c r="O19" s="2" t="s">
        <v>225</v>
      </c>
      <c r="P19" s="3" t="s">
        <v>226</v>
      </c>
      <c r="Q19" s="2" t="s">
        <v>227</v>
      </c>
    </row>
    <row r="20" spans="1:17" x14ac:dyDescent="0.25">
      <c r="A20" s="2">
        <v>3471883106</v>
      </c>
      <c r="B20" s="2" t="str">
        <f t="shared" si="0"/>
        <v>Hcl Hiring || Asp.Net Mvc || Chennai,Bangalore,Noida</v>
      </c>
      <c r="C20" s="2" t="s">
        <v>230</v>
      </c>
      <c r="D20" s="2" t="s">
        <v>96</v>
      </c>
      <c r="E20" s="2" t="s">
        <v>200</v>
      </c>
      <c r="F20" s="2" t="s">
        <v>43</v>
      </c>
      <c r="G20" s="2" t="str">
        <f t="shared" si="1"/>
        <v xml:space="preserve">Full-time </v>
      </c>
      <c r="H20" s="2" t="s">
        <v>3207</v>
      </c>
      <c r="I20" s="2" t="str">
        <f t="shared" si="2"/>
        <v xml:space="preserve">More than 10,000 employees </v>
      </c>
      <c r="J20" s="2" t="s">
        <v>3328</v>
      </c>
      <c r="K20" s="2" t="s">
        <v>231</v>
      </c>
      <c r="L20" s="2" t="s">
        <v>201</v>
      </c>
      <c r="M20" s="2" t="s">
        <v>202</v>
      </c>
      <c r="N20" s="2" t="s">
        <v>232</v>
      </c>
      <c r="O20" s="2" t="s">
        <v>233</v>
      </c>
      <c r="P20" s="3" t="s">
        <v>234</v>
      </c>
      <c r="Q20" s="2" t="s">
        <v>235</v>
      </c>
    </row>
    <row r="21" spans="1:17" x14ac:dyDescent="0.25">
      <c r="A21" s="2">
        <v>3467350708</v>
      </c>
      <c r="B21" s="2" t="str">
        <f t="shared" si="0"/>
        <v>Data Engineering</v>
      </c>
      <c r="C21" s="2" t="s">
        <v>236</v>
      </c>
      <c r="D21" s="2" t="s">
        <v>33</v>
      </c>
      <c r="E21" s="2" t="s">
        <v>102</v>
      </c>
      <c r="F21" s="2" t="s">
        <v>26</v>
      </c>
      <c r="G21" s="2" t="str">
        <f t="shared" si="1"/>
        <v xml:space="preserve">Full-time </v>
      </c>
      <c r="H21" s="2" t="s">
        <v>3207</v>
      </c>
      <c r="I21" s="2" t="str">
        <f t="shared" si="2"/>
        <v xml:space="preserve">More than 10,000 employees </v>
      </c>
      <c r="J21" s="2" t="s">
        <v>3328</v>
      </c>
      <c r="K21" s="2" t="s">
        <v>237</v>
      </c>
      <c r="L21" s="2" t="s">
        <v>201</v>
      </c>
      <c r="M21" s="2" t="s">
        <v>103</v>
      </c>
      <c r="N21" s="2" t="s">
        <v>238</v>
      </c>
      <c r="O21" s="2" t="s">
        <v>239</v>
      </c>
      <c r="P21" s="3" t="s">
        <v>240</v>
      </c>
      <c r="Q21" s="2" t="s">
        <v>241</v>
      </c>
    </row>
    <row r="22" spans="1:17" x14ac:dyDescent="0.25">
      <c r="A22" s="2">
        <v>3474327672</v>
      </c>
      <c r="B22" s="2" t="str">
        <f t="shared" si="0"/>
        <v>Sr. Salesforce Developer</v>
      </c>
      <c r="C22" s="2" t="s">
        <v>243</v>
      </c>
      <c r="D22" s="2" t="s">
        <v>70</v>
      </c>
      <c r="E22" s="2" t="s">
        <v>244</v>
      </c>
      <c r="F22" s="2" t="s">
        <v>43</v>
      </c>
      <c r="G22" s="2" t="str">
        <f t="shared" si="1"/>
        <v xml:space="preserve">Full-time </v>
      </c>
      <c r="H22" s="2" t="s">
        <v>3207</v>
      </c>
      <c r="I22" s="2" t="str">
        <f t="shared" si="2"/>
        <v xml:space="preserve">501-1,000 employees </v>
      </c>
      <c r="J22" s="2" t="s">
        <v>3218</v>
      </c>
      <c r="K22" s="2" t="s">
        <v>245</v>
      </c>
      <c r="L22" s="2" t="s">
        <v>32</v>
      </c>
      <c r="M22" s="2" t="s">
        <v>246</v>
      </c>
      <c r="N22" s="2" t="s">
        <v>247</v>
      </c>
      <c r="O22" s="2" t="s">
        <v>248</v>
      </c>
      <c r="P22" s="3" t="s">
        <v>249</v>
      </c>
      <c r="Q22" s="2" t="s">
        <v>250</v>
      </c>
    </row>
    <row r="23" spans="1:17" x14ac:dyDescent="0.25">
      <c r="A23" s="2">
        <v>3467381114</v>
      </c>
      <c r="B23" s="2" t="str">
        <f t="shared" si="0"/>
        <v>Snowflake Developer</v>
      </c>
      <c r="C23" s="2" t="s">
        <v>257</v>
      </c>
      <c r="D23" s="2" t="s">
        <v>33</v>
      </c>
      <c r="E23" s="2" t="s">
        <v>102</v>
      </c>
      <c r="F23" s="2" t="s">
        <v>43</v>
      </c>
      <c r="G23" s="2" t="str">
        <f t="shared" si="1"/>
        <v xml:space="preserve">Full-time </v>
      </c>
      <c r="H23" s="2" t="s">
        <v>3207</v>
      </c>
      <c r="I23" s="2" t="str">
        <f t="shared" si="2"/>
        <v xml:space="preserve">More than 10,000 employees </v>
      </c>
      <c r="J23" s="2" t="s">
        <v>3328</v>
      </c>
      <c r="K23" s="2" t="s">
        <v>258</v>
      </c>
      <c r="L23" s="2" t="s">
        <v>29</v>
      </c>
      <c r="M23" s="2" t="s">
        <v>103</v>
      </c>
      <c r="N23" s="2" t="s">
        <v>259</v>
      </c>
      <c r="O23" s="2" t="s">
        <v>260</v>
      </c>
      <c r="P23" s="3" t="s">
        <v>261</v>
      </c>
      <c r="Q23" s="2" t="s">
        <v>262</v>
      </c>
    </row>
    <row r="24" spans="1:17" x14ac:dyDescent="0.25">
      <c r="A24" s="2">
        <v>3467358339</v>
      </c>
      <c r="B24" s="2" t="str">
        <f t="shared" si="0"/>
        <v>Python Developer_Aws Lambda</v>
      </c>
      <c r="C24" s="2" t="s">
        <v>267</v>
      </c>
      <c r="D24" s="2" t="s">
        <v>96</v>
      </c>
      <c r="E24" s="2" t="s">
        <v>268</v>
      </c>
      <c r="F24" s="2" t="s">
        <v>26</v>
      </c>
      <c r="G24" s="2" t="str">
        <f t="shared" si="1"/>
        <v xml:space="preserve">Full-time </v>
      </c>
      <c r="H24" s="2" t="s">
        <v>3207</v>
      </c>
      <c r="I24" s="2" t="str">
        <f t="shared" si="2"/>
        <v xml:space="preserve">More than 10,000 employees </v>
      </c>
      <c r="J24" s="2" t="s">
        <v>3328</v>
      </c>
      <c r="K24" s="2" t="s">
        <v>269</v>
      </c>
      <c r="L24" s="2" t="s">
        <v>32</v>
      </c>
      <c r="M24" s="2" t="s">
        <v>270</v>
      </c>
      <c r="N24" s="2" t="s">
        <v>271</v>
      </c>
      <c r="O24" s="2" t="s">
        <v>272</v>
      </c>
      <c r="P24" s="3" t="s">
        <v>273</v>
      </c>
      <c r="Q24" s="2" t="s">
        <v>274</v>
      </c>
    </row>
    <row r="25" spans="1:17" x14ac:dyDescent="0.25">
      <c r="A25" s="2">
        <v>3474334072</v>
      </c>
      <c r="B25" s="2" t="str">
        <f t="shared" si="0"/>
        <v>Salesforce (Java Script) Web Developer</v>
      </c>
      <c r="C25" s="2" t="s">
        <v>275</v>
      </c>
      <c r="D25" s="2" t="s">
        <v>73</v>
      </c>
      <c r="E25" s="2" t="s">
        <v>276</v>
      </c>
      <c r="F25" s="2" t="s">
        <v>15</v>
      </c>
      <c r="G25" s="2" t="str">
        <f t="shared" si="1"/>
        <v xml:space="preserve">Contract </v>
      </c>
      <c r="H25" s="2" t="s">
        <v>3215</v>
      </c>
      <c r="I25" s="2" t="str">
        <f t="shared" si="2"/>
        <v xml:space="preserve">51-200 employees </v>
      </c>
      <c r="J25" s="2" t="s">
        <v>3219</v>
      </c>
      <c r="K25" s="2" t="s">
        <v>277</v>
      </c>
      <c r="L25" s="2" t="s">
        <v>32</v>
      </c>
      <c r="M25" s="2" t="s">
        <v>85</v>
      </c>
      <c r="N25" s="2" t="s">
        <v>278</v>
      </c>
      <c r="O25" s="2" t="s">
        <v>279</v>
      </c>
      <c r="P25" s="3" t="s">
        <v>280</v>
      </c>
      <c r="Q25" s="2" t="s">
        <v>281</v>
      </c>
    </row>
    <row r="26" spans="1:17" x14ac:dyDescent="0.25">
      <c r="A26" s="2">
        <v>3467359580</v>
      </c>
      <c r="B26" s="2" t="str">
        <f t="shared" si="0"/>
        <v>Marklogic Developer</v>
      </c>
      <c r="C26" s="2" t="s">
        <v>282</v>
      </c>
      <c r="D26" s="2" t="s">
        <v>73</v>
      </c>
      <c r="E26" s="2" t="s">
        <v>283</v>
      </c>
      <c r="F26" s="2" t="s">
        <v>15</v>
      </c>
      <c r="G26" s="2" t="str">
        <f t="shared" si="1"/>
        <v>Full-time</v>
      </c>
      <c r="H26" s="2" t="s">
        <v>27</v>
      </c>
      <c r="I26" s="2" t="str">
        <f t="shared" si="2"/>
        <v>51-200 employees</v>
      </c>
      <c r="J26" s="2" t="s">
        <v>37</v>
      </c>
      <c r="K26" s="2" t="s">
        <v>30</v>
      </c>
      <c r="L26" s="2" t="s">
        <v>32</v>
      </c>
      <c r="M26" s="2" t="s">
        <v>85</v>
      </c>
      <c r="N26" s="2" t="s">
        <v>284</v>
      </c>
      <c r="O26" s="2" t="s">
        <v>285</v>
      </c>
      <c r="P26" s="3" t="s">
        <v>286</v>
      </c>
      <c r="Q26" s="2" t="s">
        <v>287</v>
      </c>
    </row>
    <row r="27" spans="1:17" x14ac:dyDescent="0.25">
      <c r="A27" s="2">
        <v>3471872587</v>
      </c>
      <c r="B27" s="2" t="str">
        <f t="shared" si="0"/>
        <v>Oracle Apex Developer</v>
      </c>
      <c r="C27" s="2" t="s">
        <v>294</v>
      </c>
      <c r="D27" s="2" t="s">
        <v>295</v>
      </c>
      <c r="E27" s="2" t="s">
        <v>296</v>
      </c>
      <c r="F27" s="2" t="s">
        <v>26</v>
      </c>
      <c r="G27" s="2" t="str">
        <f t="shared" si="1"/>
        <v>Full-time</v>
      </c>
      <c r="H27" s="2" t="s">
        <v>27</v>
      </c>
      <c r="I27" s="2" t="str">
        <f t="shared" si="2"/>
        <v>5,001-10,000 employees</v>
      </c>
      <c r="J27" s="2" t="s">
        <v>297</v>
      </c>
      <c r="K27" s="2" t="s">
        <v>251</v>
      </c>
      <c r="L27" s="2" t="s">
        <v>98</v>
      </c>
      <c r="M27" s="2" t="s">
        <v>31</v>
      </c>
      <c r="N27" s="2" t="s">
        <v>298</v>
      </c>
      <c r="O27" s="2" t="s">
        <v>299</v>
      </c>
      <c r="P27" s="3" t="s">
        <v>300</v>
      </c>
      <c r="Q27" s="2" t="s">
        <v>301</v>
      </c>
    </row>
    <row r="28" spans="1:17" x14ac:dyDescent="0.25">
      <c r="A28" s="2">
        <v>3467381559</v>
      </c>
      <c r="B28" s="2" t="str">
        <f t="shared" si="0"/>
        <v>Salesforce Automation</v>
      </c>
      <c r="C28" s="2" t="s">
        <v>306</v>
      </c>
      <c r="D28" s="2" t="s">
        <v>70</v>
      </c>
      <c r="E28" s="2" t="s">
        <v>307</v>
      </c>
      <c r="F28" s="2" t="s">
        <v>26</v>
      </c>
      <c r="G28" s="2" t="str">
        <f t="shared" si="1"/>
        <v>Full-time</v>
      </c>
      <c r="H28" s="2" t="s">
        <v>27</v>
      </c>
      <c r="I28" s="2" t="str">
        <f t="shared" si="2"/>
        <v>501-1,000 employees</v>
      </c>
      <c r="J28" s="2" t="s">
        <v>142</v>
      </c>
      <c r="K28" s="2" t="s">
        <v>30</v>
      </c>
      <c r="L28" s="2" t="s">
        <v>29</v>
      </c>
      <c r="M28" s="2" t="s">
        <v>85</v>
      </c>
      <c r="N28" s="2" t="s">
        <v>308</v>
      </c>
      <c r="O28" s="2" t="s">
        <v>309</v>
      </c>
      <c r="P28" s="3" t="s">
        <v>310</v>
      </c>
      <c r="Q28" s="2" t="s">
        <v>311</v>
      </c>
    </row>
    <row r="29" spans="1:17" x14ac:dyDescent="0.25">
      <c r="A29" s="2">
        <v>3467383540</v>
      </c>
      <c r="B29" s="2" t="str">
        <f t="shared" si="0"/>
        <v>Senior Sql Developer/Urgent Requirement</v>
      </c>
      <c r="C29" s="2" t="s">
        <v>323</v>
      </c>
      <c r="D29" s="2" t="s">
        <v>121</v>
      </c>
      <c r="E29" s="2" t="s">
        <v>169</v>
      </c>
      <c r="F29" s="2" t="s">
        <v>43</v>
      </c>
      <c r="G29" s="2" t="str">
        <f t="shared" si="1"/>
        <v>Full-time</v>
      </c>
      <c r="H29" s="2" t="s">
        <v>27</v>
      </c>
      <c r="I29" s="2" t="str">
        <f t="shared" si="2"/>
        <v>501-1,000 employees</v>
      </c>
      <c r="J29" s="2" t="s">
        <v>142</v>
      </c>
      <c r="K29" s="2" t="s">
        <v>122</v>
      </c>
      <c r="L29" s="2" t="s">
        <v>72</v>
      </c>
      <c r="M29" s="2" t="s">
        <v>23</v>
      </c>
      <c r="N29" s="2" t="s">
        <v>324</v>
      </c>
      <c r="O29" s="2" t="s">
        <v>325</v>
      </c>
      <c r="P29" s="3" t="s">
        <v>326</v>
      </c>
      <c r="Q29" s="2" t="s">
        <v>327</v>
      </c>
    </row>
    <row r="30" spans="1:17" x14ac:dyDescent="0.25">
      <c r="A30" s="2">
        <v>3394234933</v>
      </c>
      <c r="B30" s="2" t="str">
        <f t="shared" si="0"/>
        <v>Mdm Developer</v>
      </c>
      <c r="C30" s="2" t="s">
        <v>328</v>
      </c>
      <c r="D30" s="2" t="s">
        <v>73</v>
      </c>
      <c r="E30" s="2" t="s">
        <v>329</v>
      </c>
      <c r="F30" s="2" t="s">
        <v>15</v>
      </c>
      <c r="G30" s="2" t="str">
        <f t="shared" si="1"/>
        <v xml:space="preserve">Full-time </v>
      </c>
      <c r="H30" s="2" t="s">
        <v>3207</v>
      </c>
      <c r="I30" s="2" t="str">
        <f t="shared" si="2"/>
        <v xml:space="preserve">501-1,000 employees </v>
      </c>
      <c r="J30" s="2" t="s">
        <v>3220</v>
      </c>
      <c r="K30" s="2" t="s">
        <v>330</v>
      </c>
      <c r="L30" s="2" t="s">
        <v>135</v>
      </c>
      <c r="M30" s="2" t="s">
        <v>23</v>
      </c>
      <c r="N30" s="2" t="s">
        <v>331</v>
      </c>
      <c r="O30" s="2" t="s">
        <v>332</v>
      </c>
      <c r="P30" s="3" t="s">
        <v>333</v>
      </c>
      <c r="Q30" s="2" t="s">
        <v>334</v>
      </c>
    </row>
    <row r="31" spans="1:17" x14ac:dyDescent="0.25">
      <c r="A31" s="2">
        <v>3470767879</v>
      </c>
      <c r="B31" s="2" t="str">
        <f t="shared" si="0"/>
        <v>Lead Data Engineer</v>
      </c>
      <c r="C31" s="2" t="s">
        <v>264</v>
      </c>
      <c r="D31" s="2" t="s">
        <v>33</v>
      </c>
      <c r="E31" s="2" t="s">
        <v>61</v>
      </c>
      <c r="F31" s="2" t="s">
        <v>26</v>
      </c>
      <c r="G31" s="2" t="str">
        <f t="shared" si="1"/>
        <v>Full-time</v>
      </c>
      <c r="H31" s="2" t="s">
        <v>27</v>
      </c>
      <c r="I31" s="2" t="str">
        <f t="shared" si="2"/>
        <v>1,001-5,000 employees</v>
      </c>
      <c r="J31" s="2" t="s">
        <v>62</v>
      </c>
      <c r="K31" s="2" t="s">
        <v>110</v>
      </c>
      <c r="L31" s="2" t="s">
        <v>335</v>
      </c>
      <c r="M31" s="2" t="s">
        <v>65</v>
      </c>
      <c r="N31" s="2" t="s">
        <v>66</v>
      </c>
      <c r="O31" s="2" t="s">
        <v>336</v>
      </c>
      <c r="P31" s="3" t="s">
        <v>68</v>
      </c>
      <c r="Q31" s="2" t="s">
        <v>337</v>
      </c>
    </row>
    <row r="32" spans="1:17" x14ac:dyDescent="0.25">
      <c r="A32" s="2">
        <v>3473342277</v>
      </c>
      <c r="B32" s="2" t="str">
        <f t="shared" si="0"/>
        <v>Aws Engineer</v>
      </c>
      <c r="C32" s="2" t="s">
        <v>341</v>
      </c>
      <c r="D32" s="2" t="s">
        <v>73</v>
      </c>
      <c r="E32" s="2" t="s">
        <v>342</v>
      </c>
      <c r="F32" s="2" t="s">
        <v>15</v>
      </c>
      <c r="G32" s="2" t="str">
        <f t="shared" si="1"/>
        <v>Full-time</v>
      </c>
      <c r="H32" s="2" t="s">
        <v>27</v>
      </c>
      <c r="I32" s="2" t="str">
        <f t="shared" si="2"/>
        <v>51-200 employees</v>
      </c>
      <c r="J32" s="2" t="s">
        <v>37</v>
      </c>
      <c r="K32" s="2" t="s">
        <v>110</v>
      </c>
      <c r="L32" s="2" t="s">
        <v>343</v>
      </c>
      <c r="M32" s="2" t="s">
        <v>23</v>
      </c>
      <c r="N32" s="2" t="s">
        <v>344</v>
      </c>
      <c r="O32" s="2" t="s">
        <v>345</v>
      </c>
      <c r="P32" s="3" t="s">
        <v>346</v>
      </c>
      <c r="Q32" s="2" t="s">
        <v>347</v>
      </c>
    </row>
    <row r="33" spans="1:17" x14ac:dyDescent="0.25">
      <c r="A33" s="2">
        <v>3467363795</v>
      </c>
      <c r="B33" s="2" t="str">
        <f t="shared" si="0"/>
        <v>Senior Sql Developer</v>
      </c>
      <c r="C33" s="2" t="s">
        <v>354</v>
      </c>
      <c r="D33" s="2" t="s">
        <v>121</v>
      </c>
      <c r="E33" s="2" t="s">
        <v>169</v>
      </c>
      <c r="F33" s="2" t="s">
        <v>43</v>
      </c>
      <c r="G33" s="2" t="str">
        <f t="shared" si="1"/>
        <v>Full-time</v>
      </c>
      <c r="H33" s="2" t="s">
        <v>27</v>
      </c>
      <c r="I33" s="2" t="str">
        <f t="shared" si="2"/>
        <v>501-1,000 employees</v>
      </c>
      <c r="J33" s="2" t="s">
        <v>142</v>
      </c>
      <c r="K33" s="2" t="s">
        <v>302</v>
      </c>
      <c r="L33" s="2" t="s">
        <v>18</v>
      </c>
      <c r="M33" s="2" t="s">
        <v>23</v>
      </c>
      <c r="N33" s="2" t="s">
        <v>355</v>
      </c>
      <c r="O33" s="2" t="s">
        <v>356</v>
      </c>
      <c r="P33" s="3" t="s">
        <v>357</v>
      </c>
      <c r="Q33" s="2" t="s">
        <v>327</v>
      </c>
    </row>
    <row r="34" spans="1:17" x14ac:dyDescent="0.25">
      <c r="A34" s="2">
        <v>3348072089</v>
      </c>
      <c r="B34" s="2" t="str">
        <f t="shared" si="0"/>
        <v>Senior Salesforce Developer</v>
      </c>
      <c r="C34" s="2" t="s">
        <v>360</v>
      </c>
      <c r="D34" s="2" t="s">
        <v>70</v>
      </c>
      <c r="E34" s="2" t="s">
        <v>361</v>
      </c>
      <c r="F34" s="2" t="s">
        <v>26</v>
      </c>
      <c r="G34" s="2" t="str">
        <f t="shared" si="1"/>
        <v xml:space="preserve">Full-time </v>
      </c>
      <c r="H34" s="2" t="s">
        <v>3207</v>
      </c>
      <c r="I34" s="2" t="str">
        <f t="shared" si="2"/>
        <v xml:space="preserve">51-200 employees </v>
      </c>
      <c r="J34" s="2" t="s">
        <v>3209</v>
      </c>
      <c r="K34" s="2" t="s">
        <v>362</v>
      </c>
      <c r="L34" s="2" t="s">
        <v>135</v>
      </c>
      <c r="M34" s="2" t="s">
        <v>23</v>
      </c>
      <c r="N34" s="2" t="s">
        <v>363</v>
      </c>
      <c r="O34" s="2" t="s">
        <v>364</v>
      </c>
      <c r="P34" s="3" t="s">
        <v>365</v>
      </c>
      <c r="Q34" s="2" t="s">
        <v>366</v>
      </c>
    </row>
    <row r="35" spans="1:17" x14ac:dyDescent="0.25">
      <c r="A35" s="2">
        <v>3467363842</v>
      </c>
      <c r="B35" s="2" t="str">
        <f t="shared" si="0"/>
        <v>Sfg B2B Integration Engineer</v>
      </c>
      <c r="C35" s="2" t="s">
        <v>372</v>
      </c>
      <c r="D35" s="2" t="s">
        <v>73</v>
      </c>
      <c r="E35" s="2" t="s">
        <v>373</v>
      </c>
      <c r="F35" s="2" t="s">
        <v>15</v>
      </c>
      <c r="G35" s="2" t="str">
        <f t="shared" si="1"/>
        <v xml:space="preserve">Contract </v>
      </c>
      <c r="H35" s="2" t="s">
        <v>3211</v>
      </c>
      <c r="I35" s="2" t="str">
        <f t="shared" si="2"/>
        <v xml:space="preserve">11-50 employees </v>
      </c>
      <c r="J35" s="2" t="s">
        <v>3221</v>
      </c>
      <c r="K35" s="2" t="s">
        <v>80</v>
      </c>
      <c r="L35" s="2" t="s">
        <v>22</v>
      </c>
      <c r="M35" s="2" t="s">
        <v>31</v>
      </c>
      <c r="N35" s="2" t="s">
        <v>374</v>
      </c>
      <c r="O35" s="2" t="s">
        <v>375</v>
      </c>
      <c r="P35" s="3" t="s">
        <v>376</v>
      </c>
      <c r="Q35" s="2" t="s">
        <v>377</v>
      </c>
    </row>
    <row r="36" spans="1:17" x14ac:dyDescent="0.25">
      <c r="A36" s="2">
        <v>3467827284</v>
      </c>
      <c r="B36" s="2" t="str">
        <f t="shared" si="0"/>
        <v>Advanced Business Application Developer</v>
      </c>
      <c r="C36" s="2" t="s">
        <v>378</v>
      </c>
      <c r="D36" s="2" t="s">
        <v>379</v>
      </c>
      <c r="E36" s="2" t="s">
        <v>380</v>
      </c>
      <c r="F36" s="2" t="s">
        <v>26</v>
      </c>
      <c r="G36" s="2" t="str">
        <f t="shared" si="1"/>
        <v>Full-time</v>
      </c>
      <c r="H36" s="2" t="s">
        <v>27</v>
      </c>
      <c r="I36" s="2" t="str">
        <f t="shared" si="2"/>
        <v>51-200 employees</v>
      </c>
      <c r="J36" s="2" t="s">
        <v>37</v>
      </c>
      <c r="K36" s="2" t="s">
        <v>153</v>
      </c>
      <c r="L36" s="2" t="s">
        <v>92</v>
      </c>
      <c r="M36" s="2" t="s">
        <v>85</v>
      </c>
      <c r="N36" s="2" t="s">
        <v>381</v>
      </c>
      <c r="O36" s="2" t="s">
        <v>382</v>
      </c>
      <c r="P36" s="3" t="s">
        <v>383</v>
      </c>
      <c r="Q36" s="2" t="s">
        <v>384</v>
      </c>
    </row>
    <row r="37" spans="1:17" x14ac:dyDescent="0.25">
      <c r="A37" s="2">
        <v>3474338071</v>
      </c>
      <c r="B37" s="2" t="str">
        <f t="shared" si="0"/>
        <v>Aws Developer - Python</v>
      </c>
      <c r="C37" s="2" t="s">
        <v>385</v>
      </c>
      <c r="D37" s="2" t="s">
        <v>73</v>
      </c>
      <c r="E37" s="2" t="s">
        <v>115</v>
      </c>
      <c r="F37" s="2" t="s">
        <v>15</v>
      </c>
      <c r="G37" s="2" t="str">
        <f t="shared" si="1"/>
        <v xml:space="preserve">Contract </v>
      </c>
      <c r="H37" s="2" t="s">
        <v>3211</v>
      </c>
      <c r="I37" s="2" t="str">
        <f t="shared" si="2"/>
        <v xml:space="preserve">51-200 employees </v>
      </c>
      <c r="J37" s="2" t="s">
        <v>3212</v>
      </c>
      <c r="K37" s="2" t="s">
        <v>147</v>
      </c>
      <c r="L37" s="2" t="s">
        <v>32</v>
      </c>
      <c r="M37" s="2" t="s">
        <v>31</v>
      </c>
      <c r="N37" s="2" t="s">
        <v>386</v>
      </c>
      <c r="O37" s="2" t="s">
        <v>387</v>
      </c>
      <c r="P37" s="3" t="s">
        <v>388</v>
      </c>
      <c r="Q37" s="2" t="s">
        <v>389</v>
      </c>
    </row>
    <row r="38" spans="1:17" x14ac:dyDescent="0.25">
      <c r="A38" s="2">
        <v>3467392316</v>
      </c>
      <c r="B38" s="2" t="str">
        <f t="shared" si="0"/>
        <v>Training And Internship In Android Development</v>
      </c>
      <c r="C38" s="2" t="s">
        <v>391</v>
      </c>
      <c r="D38" s="2" t="s">
        <v>392</v>
      </c>
      <c r="E38" s="2" t="s">
        <v>393</v>
      </c>
      <c r="F38" s="2" t="s">
        <v>15</v>
      </c>
      <c r="G38" s="2" t="str">
        <f t="shared" si="1"/>
        <v>Internship</v>
      </c>
      <c r="H38" s="2" t="s">
        <v>394</v>
      </c>
      <c r="I38" s="2" t="str">
        <f t="shared" si="2"/>
        <v>201-500 employees</v>
      </c>
      <c r="J38" s="2" t="s">
        <v>44</v>
      </c>
      <c r="K38" s="2" t="s">
        <v>153</v>
      </c>
      <c r="L38" s="2" t="s">
        <v>72</v>
      </c>
      <c r="M38" s="2" t="s">
        <v>31</v>
      </c>
      <c r="N38" s="2" t="s">
        <v>395</v>
      </c>
      <c r="O38" s="2" t="s">
        <v>396</v>
      </c>
      <c r="P38" s="3" t="s">
        <v>397</v>
      </c>
      <c r="Q38" s="2" t="s">
        <v>398</v>
      </c>
    </row>
    <row r="39" spans="1:17" x14ac:dyDescent="0.25">
      <c r="A39" s="2">
        <v>3467807256</v>
      </c>
      <c r="B39" s="2" t="str">
        <f t="shared" si="0"/>
        <v>Big Data With Spark Developer</v>
      </c>
      <c r="C39" s="2" t="s">
        <v>407</v>
      </c>
      <c r="D39" s="2" t="s">
        <v>70</v>
      </c>
      <c r="E39" s="2" t="s">
        <v>102</v>
      </c>
      <c r="F39" s="2" t="s">
        <v>43</v>
      </c>
      <c r="G39" s="2" t="str">
        <f t="shared" si="1"/>
        <v xml:space="preserve">Full-time </v>
      </c>
      <c r="H39" s="2" t="s">
        <v>3216</v>
      </c>
      <c r="I39" s="2" t="str">
        <f t="shared" si="2"/>
        <v xml:space="preserve">More than 10,000 employees </v>
      </c>
      <c r="J39" s="2" t="s">
        <v>3328</v>
      </c>
      <c r="K39" s="2" t="s">
        <v>406</v>
      </c>
      <c r="L39" s="2" t="s">
        <v>132</v>
      </c>
      <c r="M39" s="2" t="s">
        <v>103</v>
      </c>
      <c r="N39" s="2" t="s">
        <v>408</v>
      </c>
      <c r="O39" s="2" t="s">
        <v>409</v>
      </c>
      <c r="P39" s="3" t="s">
        <v>410</v>
      </c>
      <c r="Q39" s="2" t="s">
        <v>411</v>
      </c>
    </row>
    <row r="40" spans="1:17" x14ac:dyDescent="0.25">
      <c r="A40" s="2">
        <v>3471879527</v>
      </c>
      <c r="B40" s="2" t="str">
        <f t="shared" si="0"/>
        <v>Linux Engineer</v>
      </c>
      <c r="C40" s="2" t="s">
        <v>412</v>
      </c>
      <c r="D40" s="2" t="s">
        <v>47</v>
      </c>
      <c r="E40" s="2" t="s">
        <v>413</v>
      </c>
      <c r="F40" s="2" t="s">
        <v>26</v>
      </c>
      <c r="G40" s="2" t="str">
        <f t="shared" si="1"/>
        <v>Full-time</v>
      </c>
      <c r="H40" s="2" t="s">
        <v>27</v>
      </c>
      <c r="I40" s="2" t="str">
        <f t="shared" si="2"/>
        <v>51-200 employees</v>
      </c>
      <c r="J40" s="2" t="s">
        <v>37</v>
      </c>
      <c r="K40" s="2" t="s">
        <v>71</v>
      </c>
      <c r="L40" s="2" t="s">
        <v>201</v>
      </c>
      <c r="M40" s="2" t="s">
        <v>85</v>
      </c>
      <c r="N40" s="2" t="s">
        <v>414</v>
      </c>
      <c r="O40" s="2" t="s">
        <v>266</v>
      </c>
      <c r="P40" s="3" t="s">
        <v>415</v>
      </c>
      <c r="Q40" s="2" t="s">
        <v>416</v>
      </c>
    </row>
    <row r="41" spans="1:17" x14ac:dyDescent="0.25">
      <c r="A41" s="2">
        <v>3464454420</v>
      </c>
      <c r="B41" s="2" t="str">
        <f t="shared" si="0"/>
        <v>Salesforce Vlocity Developer</v>
      </c>
      <c r="C41" s="2" t="s">
        <v>417</v>
      </c>
      <c r="D41" s="2" t="s">
        <v>33</v>
      </c>
      <c r="E41" s="2" t="s">
        <v>418</v>
      </c>
      <c r="F41" s="2" t="s">
        <v>43</v>
      </c>
      <c r="G41" s="2" t="str">
        <f t="shared" si="1"/>
        <v>Full-time</v>
      </c>
      <c r="H41" s="2" t="s">
        <v>27</v>
      </c>
      <c r="I41" s="2" t="str">
        <f t="shared" si="2"/>
        <v>11-50 employees</v>
      </c>
      <c r="J41" s="2" t="s">
        <v>48</v>
      </c>
      <c r="K41" s="2" t="s">
        <v>80</v>
      </c>
      <c r="L41" s="2" t="s">
        <v>201</v>
      </c>
      <c r="M41" s="2" t="s">
        <v>31</v>
      </c>
      <c r="N41" s="2" t="s">
        <v>419</v>
      </c>
      <c r="O41" s="2" t="s">
        <v>420</v>
      </c>
      <c r="P41" s="3" t="s">
        <v>421</v>
      </c>
      <c r="Q41" s="2" t="s">
        <v>422</v>
      </c>
    </row>
    <row r="42" spans="1:17" x14ac:dyDescent="0.25">
      <c r="A42" s="2">
        <v>3467811041</v>
      </c>
      <c r="B42" s="2" t="str">
        <f t="shared" si="0"/>
        <v>Bcm Embedded Developer</v>
      </c>
      <c r="C42" s="2" t="s">
        <v>423</v>
      </c>
      <c r="D42" s="2" t="s">
        <v>392</v>
      </c>
      <c r="E42" s="2" t="s">
        <v>102</v>
      </c>
      <c r="F42" s="2" t="s">
        <v>26</v>
      </c>
      <c r="G42" s="2" t="str">
        <f t="shared" si="1"/>
        <v>Full-time</v>
      </c>
      <c r="H42" s="2" t="s">
        <v>27</v>
      </c>
      <c r="I42" s="2" t="str">
        <f t="shared" si="2"/>
        <v xml:space="preserve">More than 10,000 employees </v>
      </c>
      <c r="J42" s="2" t="s">
        <v>3329</v>
      </c>
      <c r="K42" s="2" t="s">
        <v>30</v>
      </c>
      <c r="L42" s="2" t="s">
        <v>132</v>
      </c>
      <c r="M42" s="2" t="s">
        <v>103</v>
      </c>
      <c r="N42" s="2" t="s">
        <v>424</v>
      </c>
      <c r="O42" s="2" t="s">
        <v>425</v>
      </c>
      <c r="P42" s="3" t="s">
        <v>426</v>
      </c>
      <c r="Q42" s="2" t="s">
        <v>427</v>
      </c>
    </row>
    <row r="43" spans="1:17" x14ac:dyDescent="0.25">
      <c r="A43" s="2">
        <v>3467359163</v>
      </c>
      <c r="B43" s="2" t="str">
        <f t="shared" si="0"/>
        <v>Scala Developer</v>
      </c>
      <c r="C43" s="2" t="s">
        <v>428</v>
      </c>
      <c r="D43" s="2" t="s">
        <v>401</v>
      </c>
      <c r="E43" s="2" t="s">
        <v>429</v>
      </c>
      <c r="F43" s="2" t="s">
        <v>26</v>
      </c>
      <c r="G43" s="2" t="str">
        <f t="shared" si="1"/>
        <v>Full-time</v>
      </c>
      <c r="H43" s="2" t="s">
        <v>27</v>
      </c>
      <c r="I43" s="2" t="str">
        <f t="shared" si="2"/>
        <v>201-500 employees</v>
      </c>
      <c r="J43" s="2" t="s">
        <v>44</v>
      </c>
      <c r="K43" s="2" t="s">
        <v>153</v>
      </c>
      <c r="L43" s="2" t="s">
        <v>201</v>
      </c>
      <c r="M43" s="2" t="s">
        <v>31</v>
      </c>
      <c r="N43" s="2" t="s">
        <v>430</v>
      </c>
      <c r="O43" s="2" t="s">
        <v>431</v>
      </c>
      <c r="P43" s="3" t="s">
        <v>432</v>
      </c>
      <c r="Q43" s="2" t="s">
        <v>433</v>
      </c>
    </row>
    <row r="44" spans="1:17" x14ac:dyDescent="0.25">
      <c r="A44" s="2">
        <v>3474552779</v>
      </c>
      <c r="B44" s="2" t="str">
        <f t="shared" si="0"/>
        <v>Technical Lead (Full-Stack &amp; Web Apps)</v>
      </c>
      <c r="C44" s="2" t="s">
        <v>434</v>
      </c>
      <c r="D44" s="2" t="s">
        <v>121</v>
      </c>
      <c r="E44" s="2" t="s">
        <v>435</v>
      </c>
      <c r="F44" s="2" t="s">
        <v>43</v>
      </c>
      <c r="G44" s="2" t="str">
        <f t="shared" si="1"/>
        <v xml:space="preserve">Full-time </v>
      </c>
      <c r="H44" s="2" t="s">
        <v>3207</v>
      </c>
      <c r="I44" s="2" t="str">
        <f t="shared" si="2"/>
        <v xml:space="preserve">201-500 employees </v>
      </c>
      <c r="J44" s="2" t="s">
        <v>3222</v>
      </c>
      <c r="K44" s="2" t="s">
        <v>251</v>
      </c>
      <c r="L44" s="2" t="s">
        <v>29</v>
      </c>
      <c r="M44" s="2" t="s">
        <v>156</v>
      </c>
      <c r="N44" s="2" t="s">
        <v>436</v>
      </c>
      <c r="O44" s="2" t="s">
        <v>437</v>
      </c>
      <c r="P44" s="3" t="s">
        <v>438</v>
      </c>
      <c r="Q44" s="2" t="s">
        <v>439</v>
      </c>
    </row>
    <row r="45" spans="1:17" x14ac:dyDescent="0.25">
      <c r="A45" s="2">
        <v>3474360170</v>
      </c>
      <c r="B45" s="2" t="str">
        <f t="shared" si="0"/>
        <v>Dot Net With Wpf (Pd)</v>
      </c>
      <c r="C45" s="2" t="s">
        <v>440</v>
      </c>
      <c r="D45" s="2" t="s">
        <v>33</v>
      </c>
      <c r="E45" s="2" t="s">
        <v>61</v>
      </c>
      <c r="F45" s="2" t="s">
        <v>26</v>
      </c>
      <c r="G45" s="2" t="str">
        <f t="shared" si="1"/>
        <v>Full-time</v>
      </c>
      <c r="H45" s="2" t="s">
        <v>27</v>
      </c>
      <c r="I45" s="2" t="str">
        <f t="shared" si="2"/>
        <v xml:space="preserve">1,001-5,000 employees </v>
      </c>
      <c r="J45" s="2" t="s">
        <v>16</v>
      </c>
      <c r="K45" s="2" t="s">
        <v>75</v>
      </c>
      <c r="L45" s="2" t="s">
        <v>22</v>
      </c>
      <c r="M45" s="2" t="s">
        <v>65</v>
      </c>
      <c r="N45" s="2" t="s">
        <v>441</v>
      </c>
      <c r="O45" s="2" t="s">
        <v>442</v>
      </c>
      <c r="P45" s="3" t="s">
        <v>443</v>
      </c>
      <c r="Q45" s="2" t="s">
        <v>444</v>
      </c>
    </row>
    <row r="46" spans="1:17" x14ac:dyDescent="0.25">
      <c r="A46" s="2">
        <v>3467399705</v>
      </c>
      <c r="B46" s="2" t="str">
        <f t="shared" si="0"/>
        <v>Adobe Experience Manager Developer</v>
      </c>
      <c r="C46" s="2" t="s">
        <v>447</v>
      </c>
      <c r="D46" s="2" t="s">
        <v>228</v>
      </c>
      <c r="E46" s="2" t="s">
        <v>102</v>
      </c>
      <c r="F46" s="2" t="s">
        <v>26</v>
      </c>
      <c r="G46" s="2" t="str">
        <f t="shared" si="1"/>
        <v xml:space="preserve">Full-time </v>
      </c>
      <c r="H46" s="2" t="s">
        <v>3207</v>
      </c>
      <c r="I46" s="2" t="str">
        <f t="shared" si="2"/>
        <v xml:space="preserve">More than 10,000 employees </v>
      </c>
      <c r="J46" s="2" t="s">
        <v>3328</v>
      </c>
      <c r="K46" s="2" t="s">
        <v>258</v>
      </c>
      <c r="L46" s="2" t="s">
        <v>132</v>
      </c>
      <c r="M46" s="2" t="s">
        <v>103</v>
      </c>
      <c r="N46" s="2" t="s">
        <v>448</v>
      </c>
      <c r="O46" s="2" t="s">
        <v>446</v>
      </c>
      <c r="P46" s="3" t="s">
        <v>449</v>
      </c>
      <c r="Q46" s="2" t="s">
        <v>450</v>
      </c>
    </row>
    <row r="47" spans="1:17" x14ac:dyDescent="0.25">
      <c r="A47" s="2">
        <v>3467365739</v>
      </c>
      <c r="B47" s="2" t="str">
        <f t="shared" si="0"/>
        <v>Sitecore Developer</v>
      </c>
      <c r="C47" s="2" t="s">
        <v>451</v>
      </c>
      <c r="D47" s="2" t="s">
        <v>33</v>
      </c>
      <c r="E47" s="2" t="s">
        <v>452</v>
      </c>
      <c r="F47" s="2" t="s">
        <v>26</v>
      </c>
      <c r="G47" s="2" t="str">
        <f t="shared" si="1"/>
        <v xml:space="preserve">Full-time </v>
      </c>
      <c r="H47" s="2" t="s">
        <v>3207</v>
      </c>
      <c r="I47" s="2" t="str">
        <f t="shared" si="2"/>
        <v xml:space="preserve">5,001-10,000 employees </v>
      </c>
      <c r="J47" s="2" t="s">
        <v>3223</v>
      </c>
      <c r="K47" s="2" t="s">
        <v>251</v>
      </c>
      <c r="L47" s="2" t="s">
        <v>22</v>
      </c>
      <c r="M47" s="2" t="s">
        <v>453</v>
      </c>
      <c r="N47" s="2" t="s">
        <v>454</v>
      </c>
      <c r="O47" s="2" t="s">
        <v>455</v>
      </c>
      <c r="P47" s="3" t="s">
        <v>456</v>
      </c>
      <c r="Q47" s="2" t="s">
        <v>457</v>
      </c>
    </row>
    <row r="48" spans="1:17" x14ac:dyDescent="0.25">
      <c r="A48" s="2">
        <v>3467394889</v>
      </c>
      <c r="B48" s="2" t="str">
        <f t="shared" si="0"/>
        <v>Mainframe Developer</v>
      </c>
      <c r="C48" s="2" t="s">
        <v>370</v>
      </c>
      <c r="D48" s="2" t="s">
        <v>96</v>
      </c>
      <c r="E48" s="2" t="s">
        <v>461</v>
      </c>
      <c r="F48" s="2" t="s">
        <v>26</v>
      </c>
      <c r="G48" s="2" t="str">
        <f t="shared" si="1"/>
        <v>Full-time</v>
      </c>
      <c r="H48" s="2" t="s">
        <v>27</v>
      </c>
      <c r="I48" s="2" t="str">
        <f>IF(ISNUMBER(SEARCH("10,001", J48)), "More than 10,000 employees", SUBSTITUTE(SUBSTITUTE(LEFT(J48, IFERROR(FIND(".", J48 &amp; "."), IFERROR(FIND("·", J48 &amp; "·"), LEN(J48)))), "10,001", "More than 10,000"), "+", ""))</f>
        <v>More than 10,000 employees</v>
      </c>
      <c r="J48" s="2" t="s">
        <v>3330</v>
      </c>
      <c r="K48" s="2" t="s">
        <v>462</v>
      </c>
      <c r="L48" s="2" t="s">
        <v>53</v>
      </c>
      <c r="M48" s="2" t="s">
        <v>463</v>
      </c>
      <c r="N48" s="2" t="s">
        <v>464</v>
      </c>
      <c r="O48" s="2" t="s">
        <v>465</v>
      </c>
      <c r="P48" s="3" t="s">
        <v>466</v>
      </c>
      <c r="Q48" s="2" t="s">
        <v>467</v>
      </c>
    </row>
    <row r="49" spans="1:17" x14ac:dyDescent="0.25">
      <c r="A49" s="2">
        <v>3472824830</v>
      </c>
      <c r="B49" s="2" t="str">
        <f t="shared" si="0"/>
        <v>Python Developer - Immediate Joiners | 3+Years</v>
      </c>
      <c r="C49" s="2" t="s">
        <v>469</v>
      </c>
      <c r="D49" s="2" t="s">
        <v>70</v>
      </c>
      <c r="E49" s="2" t="s">
        <v>470</v>
      </c>
      <c r="F49" s="2" t="s">
        <v>26</v>
      </c>
      <c r="G49" s="2" t="str">
        <f t="shared" si="1"/>
        <v>Full-time</v>
      </c>
      <c r="H49" s="2" t="s">
        <v>27</v>
      </c>
      <c r="I49" s="2" t="str">
        <f t="shared" si="2"/>
        <v>51-200 employees</v>
      </c>
      <c r="J49" s="2" t="s">
        <v>37</v>
      </c>
      <c r="K49" s="2" t="s">
        <v>181</v>
      </c>
      <c r="L49" s="2" t="s">
        <v>53</v>
      </c>
      <c r="M49" s="2" t="s">
        <v>31</v>
      </c>
      <c r="N49" s="2" t="s">
        <v>471</v>
      </c>
      <c r="O49" s="2" t="s">
        <v>472</v>
      </c>
      <c r="P49" s="3" t="s">
        <v>473</v>
      </c>
      <c r="Q49" s="2" t="s">
        <v>474</v>
      </c>
    </row>
    <row r="50" spans="1:17" x14ac:dyDescent="0.25">
      <c r="A50" s="2">
        <v>3472507082</v>
      </c>
      <c r="B50" s="2" t="str">
        <f t="shared" si="0"/>
        <v>Senior Data Engineer</v>
      </c>
      <c r="C50" s="2" t="s">
        <v>368</v>
      </c>
      <c r="D50" s="2" t="s">
        <v>121</v>
      </c>
      <c r="E50" s="2" t="s">
        <v>475</v>
      </c>
      <c r="F50" s="2" t="s">
        <v>43</v>
      </c>
      <c r="G50" s="2" t="str">
        <f t="shared" si="1"/>
        <v xml:space="preserve">Full-time </v>
      </c>
      <c r="H50" s="2" t="s">
        <v>3207</v>
      </c>
      <c r="I50" s="2" t="str">
        <f t="shared" si="2"/>
        <v xml:space="preserve">More than 10,000 employees </v>
      </c>
      <c r="J50" s="2" t="s">
        <v>3331</v>
      </c>
      <c r="K50" s="2" t="s">
        <v>476</v>
      </c>
      <c r="L50" s="2" t="s">
        <v>32</v>
      </c>
      <c r="M50" s="2" t="s">
        <v>477</v>
      </c>
      <c r="N50" s="2" t="s">
        <v>478</v>
      </c>
      <c r="O50" s="2" t="s">
        <v>479</v>
      </c>
      <c r="P50" s="3" t="s">
        <v>480</v>
      </c>
      <c r="Q50" s="2" t="s">
        <v>481</v>
      </c>
    </row>
    <row r="51" spans="1:17" x14ac:dyDescent="0.25">
      <c r="A51" s="2">
        <v>3471877078</v>
      </c>
      <c r="B51" s="2" t="str">
        <f t="shared" si="0"/>
        <v>Angular Developer</v>
      </c>
      <c r="C51" s="2" t="s">
        <v>482</v>
      </c>
      <c r="D51" s="2" t="s">
        <v>96</v>
      </c>
      <c r="E51" s="2" t="s">
        <v>206</v>
      </c>
      <c r="F51" s="2" t="s">
        <v>43</v>
      </c>
      <c r="G51" s="2" t="str">
        <f t="shared" si="1"/>
        <v xml:space="preserve">Full-time </v>
      </c>
      <c r="H51" s="2" t="s">
        <v>3207</v>
      </c>
      <c r="I51" s="2" t="str">
        <f t="shared" si="2"/>
        <v xml:space="preserve">51-200 employees </v>
      </c>
      <c r="J51" s="2" t="s">
        <v>3209</v>
      </c>
      <c r="K51" s="2" t="s">
        <v>483</v>
      </c>
      <c r="L51" s="2" t="s">
        <v>98</v>
      </c>
      <c r="M51" s="2" t="s">
        <v>182</v>
      </c>
      <c r="N51" s="2" t="s">
        <v>459</v>
      </c>
      <c r="O51" s="2" t="s">
        <v>484</v>
      </c>
      <c r="P51" s="3" t="s">
        <v>460</v>
      </c>
      <c r="Q51" s="2" t="s">
        <v>485</v>
      </c>
    </row>
    <row r="52" spans="1:17" x14ac:dyDescent="0.25">
      <c r="A52" s="2">
        <v>3472505799</v>
      </c>
      <c r="B52" s="2" t="str">
        <f t="shared" si="0"/>
        <v>Etl Developer</v>
      </c>
      <c r="C52" s="2" t="s">
        <v>487</v>
      </c>
      <c r="D52" s="2" t="s">
        <v>96</v>
      </c>
      <c r="E52" s="2" t="s">
        <v>206</v>
      </c>
      <c r="F52" s="2" t="s">
        <v>43</v>
      </c>
      <c r="G52" s="2" t="str">
        <f t="shared" si="1"/>
        <v xml:space="preserve">Full-time </v>
      </c>
      <c r="H52" s="2" t="s">
        <v>3207</v>
      </c>
      <c r="I52" s="2" t="str">
        <f t="shared" si="2"/>
        <v xml:space="preserve">More than 10,000 employees </v>
      </c>
      <c r="J52" s="2" t="s">
        <v>3328</v>
      </c>
      <c r="K52" s="2" t="s">
        <v>269</v>
      </c>
      <c r="L52" s="2" t="s">
        <v>32</v>
      </c>
      <c r="M52" s="2" t="s">
        <v>207</v>
      </c>
      <c r="N52" s="2" t="s">
        <v>488</v>
      </c>
      <c r="O52" s="2" t="s">
        <v>489</v>
      </c>
      <c r="P52" s="3" t="s">
        <v>490</v>
      </c>
      <c r="Q52" s="2" t="s">
        <v>491</v>
      </c>
    </row>
    <row r="53" spans="1:17" x14ac:dyDescent="0.25">
      <c r="A53" s="2">
        <v>3472825642</v>
      </c>
      <c r="B53" s="2" t="str">
        <f t="shared" si="0"/>
        <v>Mean Stack Developer</v>
      </c>
      <c r="C53" s="2" t="s">
        <v>492</v>
      </c>
      <c r="D53" s="2" t="s">
        <v>493</v>
      </c>
      <c r="E53" s="2" t="s">
        <v>494</v>
      </c>
      <c r="F53" s="2" t="s">
        <v>26</v>
      </c>
      <c r="G53" s="2" t="str">
        <f t="shared" si="1"/>
        <v>Full-time</v>
      </c>
      <c r="H53" s="2" t="s">
        <v>27</v>
      </c>
      <c r="I53" s="2" t="str">
        <f t="shared" si="2"/>
        <v>501-1,000 employees</v>
      </c>
      <c r="J53" s="2" t="s">
        <v>142</v>
      </c>
      <c r="K53" s="2" t="s">
        <v>38</v>
      </c>
      <c r="L53" s="2" t="s">
        <v>53</v>
      </c>
      <c r="M53" s="2" t="s">
        <v>54</v>
      </c>
      <c r="N53" s="2" t="s">
        <v>495</v>
      </c>
      <c r="O53" s="2" t="s">
        <v>496</v>
      </c>
      <c r="P53" s="3" t="s">
        <v>497</v>
      </c>
      <c r="Q53" s="2" t="s">
        <v>498</v>
      </c>
    </row>
    <row r="54" spans="1:17" x14ac:dyDescent="0.25">
      <c r="A54" s="2">
        <v>3474369888</v>
      </c>
      <c r="B54" s="2" t="str">
        <f t="shared" si="0"/>
        <v>Aws Node.Js Developer</v>
      </c>
      <c r="C54" s="2" t="s">
        <v>502</v>
      </c>
      <c r="D54" s="2" t="s">
        <v>21</v>
      </c>
      <c r="E54" s="2" t="s">
        <v>115</v>
      </c>
      <c r="F54" s="2" t="s">
        <v>43</v>
      </c>
      <c r="G54" s="2" t="str">
        <f t="shared" si="1"/>
        <v xml:space="preserve">Contract </v>
      </c>
      <c r="H54" s="2" t="s">
        <v>3215</v>
      </c>
      <c r="I54" s="2" t="str">
        <f t="shared" si="2"/>
        <v xml:space="preserve">51-200 employees </v>
      </c>
      <c r="J54" s="2" t="s">
        <v>3212</v>
      </c>
      <c r="K54" s="2" t="s">
        <v>153</v>
      </c>
      <c r="L54" s="2" t="s">
        <v>18</v>
      </c>
      <c r="M54" s="2" t="s">
        <v>31</v>
      </c>
      <c r="N54" s="2" t="s">
        <v>159</v>
      </c>
      <c r="O54" s="2" t="s">
        <v>503</v>
      </c>
      <c r="P54" s="3" t="s">
        <v>161</v>
      </c>
      <c r="Q54" s="2" t="s">
        <v>504</v>
      </c>
    </row>
    <row r="55" spans="1:17" x14ac:dyDescent="0.25">
      <c r="A55" s="2">
        <v>3472830878</v>
      </c>
      <c r="B55" s="2" t="str">
        <f t="shared" si="0"/>
        <v>Mobile Developer (Sde-2)</v>
      </c>
      <c r="C55" s="2" t="s">
        <v>505</v>
      </c>
      <c r="D55" s="2" t="s">
        <v>33</v>
      </c>
      <c r="E55" s="2" t="s">
        <v>506</v>
      </c>
      <c r="F55" s="2" t="s">
        <v>26</v>
      </c>
      <c r="G55" s="2" t="str">
        <f t="shared" si="1"/>
        <v>Full-time</v>
      </c>
      <c r="H55" s="2" t="s">
        <v>27</v>
      </c>
      <c r="I55" s="2" t="str">
        <f t="shared" si="2"/>
        <v>1,001-5,000 employees</v>
      </c>
      <c r="J55" s="2" t="s">
        <v>62</v>
      </c>
      <c r="K55" s="2" t="s">
        <v>163</v>
      </c>
      <c r="L55" s="2" t="s">
        <v>53</v>
      </c>
      <c r="M55" s="2" t="s">
        <v>507</v>
      </c>
      <c r="N55" s="2" t="s">
        <v>508</v>
      </c>
      <c r="O55" s="2" t="s">
        <v>509</v>
      </c>
      <c r="P55" s="3" t="s">
        <v>510</v>
      </c>
      <c r="Q55" s="2" t="s">
        <v>511</v>
      </c>
    </row>
    <row r="56" spans="1:17" x14ac:dyDescent="0.25">
      <c r="A56" s="2">
        <v>3467358521</v>
      </c>
      <c r="B56" s="2" t="str">
        <f t="shared" si="0"/>
        <v>Walk In Drive For Lead Software Engineer (Webscraping)</v>
      </c>
      <c r="C56" s="2" t="s">
        <v>512</v>
      </c>
      <c r="D56" s="2" t="s">
        <v>33</v>
      </c>
      <c r="E56" s="2" t="s">
        <v>513</v>
      </c>
      <c r="F56" s="2" t="s">
        <v>26</v>
      </c>
      <c r="G56" s="2" t="str">
        <f t="shared" si="1"/>
        <v xml:space="preserve">Full-time </v>
      </c>
      <c r="H56" s="2" t="s">
        <v>3216</v>
      </c>
      <c r="I56" s="2" t="str">
        <f t="shared" si="2"/>
        <v xml:space="preserve">501-1,000 employees </v>
      </c>
      <c r="J56" s="2" t="s">
        <v>3224</v>
      </c>
      <c r="K56" s="2" t="s">
        <v>38</v>
      </c>
      <c r="L56" s="2" t="s">
        <v>32</v>
      </c>
      <c r="M56" s="2" t="s">
        <v>23</v>
      </c>
      <c r="N56" s="2" t="s">
        <v>514</v>
      </c>
      <c r="O56" s="2" t="s">
        <v>515</v>
      </c>
      <c r="P56" s="3" t="s">
        <v>516</v>
      </c>
      <c r="Q56" s="2" t="s">
        <v>517</v>
      </c>
    </row>
    <row r="57" spans="1:17" x14ac:dyDescent="0.25">
      <c r="A57" s="2">
        <v>3472827840</v>
      </c>
      <c r="B57" s="2" t="str">
        <f t="shared" si="0"/>
        <v>Angular Node Js Developer</v>
      </c>
      <c r="C57" s="2" t="s">
        <v>519</v>
      </c>
      <c r="D57" s="2" t="s">
        <v>33</v>
      </c>
      <c r="E57" s="2" t="s">
        <v>520</v>
      </c>
      <c r="F57" s="2" t="s">
        <v>43</v>
      </c>
      <c r="G57" s="2" t="str">
        <f t="shared" si="1"/>
        <v xml:space="preserve">Full-time </v>
      </c>
      <c r="H57" s="2" t="s">
        <v>3216</v>
      </c>
      <c r="I57" s="2" t="str">
        <f t="shared" si="2"/>
        <v xml:space="preserve">More than 10,000 employees </v>
      </c>
      <c r="J57" s="2" t="s">
        <v>3328</v>
      </c>
      <c r="K57" s="2" t="s">
        <v>312</v>
      </c>
      <c r="L57" s="2" t="s">
        <v>53</v>
      </c>
      <c r="M57" s="2" t="s">
        <v>521</v>
      </c>
      <c r="N57" s="2" t="s">
        <v>522</v>
      </c>
      <c r="O57" s="2" t="s">
        <v>523</v>
      </c>
      <c r="P57" s="3" t="s">
        <v>524</v>
      </c>
      <c r="Q57" s="2" t="s">
        <v>525</v>
      </c>
    </row>
    <row r="58" spans="1:17" x14ac:dyDescent="0.25">
      <c r="A58" s="2">
        <v>3474314461</v>
      </c>
      <c r="B58" s="2" t="str">
        <f t="shared" si="0"/>
        <v>Business System Analyst</v>
      </c>
      <c r="C58" s="2" t="s">
        <v>526</v>
      </c>
      <c r="D58" s="2" t="s">
        <v>73</v>
      </c>
      <c r="E58" s="2" t="s">
        <v>115</v>
      </c>
      <c r="F58" s="2" t="s">
        <v>15</v>
      </c>
      <c r="G58" s="2" t="str">
        <f t="shared" si="1"/>
        <v xml:space="preserve">Contract </v>
      </c>
      <c r="H58" s="2" t="s">
        <v>3215</v>
      </c>
      <c r="I58" s="2" t="str">
        <f t="shared" si="2"/>
        <v xml:space="preserve">51-200 employees </v>
      </c>
      <c r="J58" s="2" t="s">
        <v>3212</v>
      </c>
      <c r="K58" s="2" t="s">
        <v>194</v>
      </c>
      <c r="L58" s="2" t="s">
        <v>201</v>
      </c>
      <c r="M58" s="2" t="s">
        <v>31</v>
      </c>
      <c r="N58" s="2" t="s">
        <v>527</v>
      </c>
      <c r="O58" s="2" t="s">
        <v>528</v>
      </c>
      <c r="P58" s="3" t="s">
        <v>529</v>
      </c>
      <c r="Q58" s="2" t="s">
        <v>530</v>
      </c>
    </row>
    <row r="59" spans="1:17" x14ac:dyDescent="0.25">
      <c r="A59" s="2">
        <v>3474332583</v>
      </c>
      <c r="B59" s="2" t="str">
        <f t="shared" si="0"/>
        <v>Etl Developer</v>
      </c>
      <c r="C59" s="2" t="s">
        <v>487</v>
      </c>
      <c r="D59" s="2" t="s">
        <v>73</v>
      </c>
      <c r="E59" s="2" t="s">
        <v>115</v>
      </c>
      <c r="F59" s="2" t="s">
        <v>15</v>
      </c>
      <c r="G59" s="2" t="str">
        <f t="shared" si="1"/>
        <v xml:space="preserve">Contract </v>
      </c>
      <c r="H59" s="2" t="s">
        <v>3215</v>
      </c>
      <c r="I59" s="2" t="str">
        <f t="shared" si="2"/>
        <v xml:space="preserve">51-200 employees </v>
      </c>
      <c r="J59" s="2" t="s">
        <v>3212</v>
      </c>
      <c r="K59" s="2" t="s">
        <v>531</v>
      </c>
      <c r="L59" s="2" t="s">
        <v>32</v>
      </c>
      <c r="M59" s="2" t="s">
        <v>31</v>
      </c>
      <c r="N59" s="2" t="s">
        <v>386</v>
      </c>
      <c r="O59" s="2" t="s">
        <v>528</v>
      </c>
      <c r="P59" s="3" t="s">
        <v>388</v>
      </c>
      <c r="Q59" s="2" t="s">
        <v>532</v>
      </c>
    </row>
    <row r="60" spans="1:17" x14ac:dyDescent="0.25">
      <c r="A60" s="2">
        <v>3467380425</v>
      </c>
      <c r="B60" s="2" t="str">
        <f t="shared" si="0"/>
        <v>Devops Sre</v>
      </c>
      <c r="C60" s="2" t="s">
        <v>533</v>
      </c>
      <c r="D60" s="2" t="s">
        <v>70</v>
      </c>
      <c r="E60" s="2" t="s">
        <v>102</v>
      </c>
      <c r="F60" s="2" t="s">
        <v>43</v>
      </c>
      <c r="G60" s="2" t="str">
        <f t="shared" si="1"/>
        <v xml:space="preserve">Full-time </v>
      </c>
      <c r="H60" s="2" t="s">
        <v>3207</v>
      </c>
      <c r="I60" s="2" t="str">
        <f t="shared" si="2"/>
        <v xml:space="preserve">More than 10,000 employees </v>
      </c>
      <c r="J60" s="2" t="s">
        <v>3328</v>
      </c>
      <c r="K60" s="2" t="s">
        <v>116</v>
      </c>
      <c r="L60" s="2" t="s">
        <v>18</v>
      </c>
      <c r="M60" s="2" t="s">
        <v>103</v>
      </c>
      <c r="N60" s="2" t="s">
        <v>259</v>
      </c>
      <c r="O60" s="2" t="s">
        <v>534</v>
      </c>
      <c r="P60" s="3" t="s">
        <v>261</v>
      </c>
      <c r="Q60" s="2" t="s">
        <v>535</v>
      </c>
    </row>
    <row r="61" spans="1:17" x14ac:dyDescent="0.25">
      <c r="A61" s="2">
        <v>3474333505</v>
      </c>
      <c r="B61" s="2" t="str">
        <f t="shared" si="0"/>
        <v>Sr Aws Developer</v>
      </c>
      <c r="C61" s="2" t="s">
        <v>540</v>
      </c>
      <c r="D61" s="2" t="s">
        <v>73</v>
      </c>
      <c r="E61" s="2" t="s">
        <v>115</v>
      </c>
      <c r="F61" s="2" t="s">
        <v>15</v>
      </c>
      <c r="G61" s="2" t="str">
        <f t="shared" ref="G61:G116" si="3">IFERROR(LEFT(H61,FIND(".", H61)-1),H61)</f>
        <v xml:space="preserve">Contract </v>
      </c>
      <c r="H61" s="2" t="s">
        <v>3215</v>
      </c>
      <c r="I61" s="2" t="str">
        <f t="shared" si="2"/>
        <v xml:space="preserve">51-200 employees </v>
      </c>
      <c r="J61" s="2" t="s">
        <v>3212</v>
      </c>
      <c r="K61" s="2" t="s">
        <v>258</v>
      </c>
      <c r="L61" s="2" t="s">
        <v>32</v>
      </c>
      <c r="M61" s="2" t="s">
        <v>31</v>
      </c>
      <c r="N61" s="2" t="s">
        <v>386</v>
      </c>
      <c r="O61" s="2" t="s">
        <v>541</v>
      </c>
      <c r="P61" s="3" t="s">
        <v>388</v>
      </c>
      <c r="Q61" s="2" t="s">
        <v>542</v>
      </c>
    </row>
    <row r="62" spans="1:17" x14ac:dyDescent="0.25">
      <c r="A62" s="2">
        <v>3473846055</v>
      </c>
      <c r="B62" s="2" t="str">
        <f t="shared" si="0"/>
        <v>Senior Game Developer</v>
      </c>
      <c r="C62" s="2" t="s">
        <v>543</v>
      </c>
      <c r="D62" s="2" t="s">
        <v>70</v>
      </c>
      <c r="E62" s="2" t="s">
        <v>544</v>
      </c>
      <c r="F62" s="2" t="s">
        <v>26</v>
      </c>
      <c r="G62" s="2" t="str">
        <f t="shared" si="3"/>
        <v xml:space="preserve">Full-time </v>
      </c>
      <c r="H62" s="2" t="s">
        <v>3207</v>
      </c>
      <c r="I62" s="2" t="str">
        <f t="shared" si="2"/>
        <v xml:space="preserve">1,001-5,000 employees </v>
      </c>
      <c r="J62" s="2" t="s">
        <v>3225</v>
      </c>
      <c r="K62" s="2" t="s">
        <v>258</v>
      </c>
      <c r="L62" s="2" t="s">
        <v>123</v>
      </c>
      <c r="M62" s="2" t="s">
        <v>545</v>
      </c>
      <c r="N62" s="2" t="s">
        <v>546</v>
      </c>
      <c r="O62" s="2" t="s">
        <v>547</v>
      </c>
      <c r="P62" s="3" t="s">
        <v>548</v>
      </c>
      <c r="Q62" s="2" t="s">
        <v>549</v>
      </c>
    </row>
    <row r="63" spans="1:17" x14ac:dyDescent="0.25">
      <c r="A63" s="2">
        <v>3472899632</v>
      </c>
      <c r="B63" s="2" t="str">
        <f t="shared" si="0"/>
        <v>Node Js Developer</v>
      </c>
      <c r="C63" s="2" t="s">
        <v>550</v>
      </c>
      <c r="D63" s="2" t="s">
        <v>73</v>
      </c>
      <c r="E63" s="2" t="s">
        <v>169</v>
      </c>
      <c r="F63" s="2" t="s">
        <v>15</v>
      </c>
      <c r="G63" s="2" t="str">
        <f t="shared" si="3"/>
        <v>Full-time</v>
      </c>
      <c r="H63" s="2" t="s">
        <v>27</v>
      </c>
      <c r="I63" s="2" t="str">
        <f t="shared" si="2"/>
        <v>501-1,000 employees</v>
      </c>
      <c r="J63" s="2" t="s">
        <v>142</v>
      </c>
      <c r="K63" s="2" t="s">
        <v>305</v>
      </c>
      <c r="L63" s="2" t="s">
        <v>92</v>
      </c>
      <c r="M63" s="2" t="s">
        <v>23</v>
      </c>
      <c r="N63" s="2" t="s">
        <v>551</v>
      </c>
      <c r="O63" s="2" t="s">
        <v>552</v>
      </c>
      <c r="P63" s="3" t="s">
        <v>553</v>
      </c>
      <c r="Q63" s="2" t="s">
        <v>554</v>
      </c>
    </row>
    <row r="64" spans="1:17" x14ac:dyDescent="0.25">
      <c r="A64" s="2">
        <v>3468028509</v>
      </c>
      <c r="B64" s="2" t="str">
        <f t="shared" si="0"/>
        <v>Data Analyst</v>
      </c>
      <c r="C64" s="2" t="s">
        <v>24</v>
      </c>
      <c r="D64" s="2" t="s">
        <v>25</v>
      </c>
      <c r="E64" s="2" t="s">
        <v>206</v>
      </c>
      <c r="F64" s="2" t="s">
        <v>43</v>
      </c>
      <c r="G64" s="2" t="str">
        <f t="shared" si="3"/>
        <v xml:space="preserve">Full-time </v>
      </c>
      <c r="H64" s="2" t="s">
        <v>3207</v>
      </c>
      <c r="I64" s="2" t="str">
        <f t="shared" si="2"/>
        <v xml:space="preserve">More than 10,000 employees </v>
      </c>
      <c r="J64" s="2" t="s">
        <v>3328</v>
      </c>
      <c r="K64" s="2" t="s">
        <v>17</v>
      </c>
      <c r="L64" s="2" t="s">
        <v>558</v>
      </c>
      <c r="M64" s="2" t="s">
        <v>207</v>
      </c>
      <c r="N64" s="2" t="s">
        <v>563</v>
      </c>
      <c r="O64" s="2" t="s">
        <v>564</v>
      </c>
      <c r="P64" s="3" t="s">
        <v>565</v>
      </c>
      <c r="Q64" s="2" t="s">
        <v>566</v>
      </c>
    </row>
    <row r="65" spans="1:17" x14ac:dyDescent="0.25">
      <c r="A65" s="2">
        <v>3470730035</v>
      </c>
      <c r="B65" s="2" t="str">
        <f t="shared" si="0"/>
        <v>Data Engineer (Python)</v>
      </c>
      <c r="C65" s="2" t="s">
        <v>60</v>
      </c>
      <c r="D65" s="2" t="s">
        <v>25</v>
      </c>
      <c r="E65" s="2" t="s">
        <v>61</v>
      </c>
      <c r="F65" s="2" t="s">
        <v>26</v>
      </c>
      <c r="G65" s="2" t="str">
        <f t="shared" si="3"/>
        <v>Full-time</v>
      </c>
      <c r="H65" s="2" t="s">
        <v>27</v>
      </c>
      <c r="I65" s="2" t="str">
        <f t="shared" si="2"/>
        <v>1,001-5,000 employees</v>
      </c>
      <c r="J65" s="2" t="s">
        <v>62</v>
      </c>
      <c r="K65" s="2" t="s">
        <v>567</v>
      </c>
      <c r="L65" s="2" t="s">
        <v>445</v>
      </c>
      <c r="M65" s="2" t="s">
        <v>65</v>
      </c>
      <c r="N65" s="2" t="s">
        <v>66</v>
      </c>
      <c r="O65" s="2" t="s">
        <v>568</v>
      </c>
      <c r="P65" s="3" t="s">
        <v>68</v>
      </c>
      <c r="Q65" s="2" t="s">
        <v>69</v>
      </c>
    </row>
    <row r="66" spans="1:17" x14ac:dyDescent="0.25">
      <c r="A66" s="2">
        <v>3474563022</v>
      </c>
      <c r="B66" s="2" t="str">
        <f t="shared" si="0"/>
        <v>Python/Data Modelling Developer</v>
      </c>
      <c r="C66" s="2" t="s">
        <v>573</v>
      </c>
      <c r="D66" s="2" t="s">
        <v>73</v>
      </c>
      <c r="E66" s="2" t="s">
        <v>574</v>
      </c>
      <c r="F66" s="2" t="s">
        <v>15</v>
      </c>
      <c r="G66" s="2" t="str">
        <f t="shared" si="3"/>
        <v xml:space="preserve">Full-time </v>
      </c>
      <c r="H66" s="2" t="s">
        <v>3207</v>
      </c>
      <c r="I66" s="2" t="str">
        <f t="shared" ref="I66:I129" si="4">IFERROR(SUBSTITUTE(LEFT(J66,FIND(".",J66)-1),"10,001","More than 10,000"), IFERROR(SUBSTITUTE(LEFT(J66,FIND("·",J66)-1),"10,001","More than 10,000"),J66))</f>
        <v xml:space="preserve">More than 10,000 employees </v>
      </c>
      <c r="J66" s="2" t="s">
        <v>3328</v>
      </c>
      <c r="K66" s="2" t="s">
        <v>575</v>
      </c>
      <c r="L66" s="2" t="s">
        <v>29</v>
      </c>
      <c r="M66" s="2" t="s">
        <v>576</v>
      </c>
      <c r="N66" s="2" t="s">
        <v>577</v>
      </c>
      <c r="O66" s="2" t="s">
        <v>578</v>
      </c>
      <c r="P66" s="3" t="s">
        <v>579</v>
      </c>
      <c r="Q66" s="2" t="s">
        <v>580</v>
      </c>
    </row>
    <row r="67" spans="1:17" x14ac:dyDescent="0.25">
      <c r="A67" s="2">
        <v>3467330205</v>
      </c>
      <c r="B67" s="2" t="str">
        <f t="shared" ref="B67:B130" si="5">PROPER(C67)</f>
        <v>Azure+Databricks</v>
      </c>
      <c r="C67" s="2" t="s">
        <v>581</v>
      </c>
      <c r="D67" s="2" t="s">
        <v>538</v>
      </c>
      <c r="E67" s="2" t="s">
        <v>475</v>
      </c>
      <c r="F67" s="2" t="s">
        <v>43</v>
      </c>
      <c r="G67" s="2" t="str">
        <f t="shared" si="3"/>
        <v xml:space="preserve">Full-time </v>
      </c>
      <c r="H67" s="2" t="s">
        <v>3207</v>
      </c>
      <c r="I67" s="2" t="str">
        <f t="shared" si="4"/>
        <v xml:space="preserve">More than 10,000 employees </v>
      </c>
      <c r="J67" s="2" t="s">
        <v>3331</v>
      </c>
      <c r="K67" s="2" t="s">
        <v>116</v>
      </c>
      <c r="L67" s="2" t="s">
        <v>98</v>
      </c>
      <c r="M67" s="2" t="s">
        <v>477</v>
      </c>
      <c r="N67" s="2" t="s">
        <v>582</v>
      </c>
      <c r="O67" s="2" t="s">
        <v>583</v>
      </c>
      <c r="P67" s="3" t="s">
        <v>584</v>
      </c>
      <c r="Q67" s="2" t="s">
        <v>585</v>
      </c>
    </row>
    <row r="68" spans="1:17" x14ac:dyDescent="0.25">
      <c r="A68" s="2">
        <v>3467828023</v>
      </c>
      <c r="B68" s="2" t="str">
        <f t="shared" si="5"/>
        <v>Data Engineer</v>
      </c>
      <c r="C68" s="2" t="s">
        <v>50</v>
      </c>
      <c r="D68" s="2" t="s">
        <v>33</v>
      </c>
      <c r="E68" s="2" t="s">
        <v>90</v>
      </c>
      <c r="F68" s="2" t="s">
        <v>43</v>
      </c>
      <c r="G68" s="2" t="str">
        <f t="shared" si="3"/>
        <v>Full-time</v>
      </c>
      <c r="H68" s="2" t="s">
        <v>27</v>
      </c>
      <c r="I68" s="2" t="str">
        <f t="shared" si="4"/>
        <v>1-10 employees</v>
      </c>
      <c r="J68" s="2" t="s">
        <v>28</v>
      </c>
      <c r="K68" s="2" t="s">
        <v>252</v>
      </c>
      <c r="L68" s="2" t="s">
        <v>135</v>
      </c>
      <c r="M68" s="2" t="s">
        <v>31</v>
      </c>
      <c r="N68" s="2" t="s">
        <v>93</v>
      </c>
      <c r="O68" s="2" t="s">
        <v>587</v>
      </c>
      <c r="P68" s="3" t="s">
        <v>94</v>
      </c>
      <c r="Q68" s="2" t="s">
        <v>95</v>
      </c>
    </row>
    <row r="69" spans="1:17" x14ac:dyDescent="0.25">
      <c r="A69" s="2">
        <v>3466172930</v>
      </c>
      <c r="B69" s="2" t="str">
        <f t="shared" si="5"/>
        <v>Odi Developer</v>
      </c>
      <c r="C69" s="2" t="s">
        <v>589</v>
      </c>
      <c r="D69" s="2" t="s">
        <v>33</v>
      </c>
      <c r="E69" s="2" t="s">
        <v>102</v>
      </c>
      <c r="F69" s="2" t="s">
        <v>43</v>
      </c>
      <c r="G69" s="2" t="str">
        <f t="shared" si="3"/>
        <v xml:space="preserve">Full-time </v>
      </c>
      <c r="H69" s="2" t="s">
        <v>3207</v>
      </c>
      <c r="I69" s="2" t="str">
        <f t="shared" si="4"/>
        <v xml:space="preserve">More than 10,000 employees </v>
      </c>
      <c r="J69" s="2" t="s">
        <v>3328</v>
      </c>
      <c r="K69" s="2" t="s">
        <v>406</v>
      </c>
      <c r="L69" s="2" t="s">
        <v>140</v>
      </c>
      <c r="M69" s="2" t="s">
        <v>103</v>
      </c>
      <c r="N69" s="2" t="s">
        <v>590</v>
      </c>
      <c r="O69" s="2" t="s">
        <v>591</v>
      </c>
      <c r="P69" s="3" t="s">
        <v>592</v>
      </c>
      <c r="Q69" s="2" t="s">
        <v>3226</v>
      </c>
    </row>
    <row r="70" spans="1:17" x14ac:dyDescent="0.25">
      <c r="A70" s="2">
        <v>3467360998</v>
      </c>
      <c r="B70" s="2" t="str">
        <f t="shared" si="5"/>
        <v>Developer</v>
      </c>
      <c r="C70" s="2" t="s">
        <v>100</v>
      </c>
      <c r="D70" s="2" t="s">
        <v>101</v>
      </c>
      <c r="E70" s="2" t="s">
        <v>102</v>
      </c>
      <c r="F70" s="2" t="s">
        <v>26</v>
      </c>
      <c r="G70" s="2" t="str">
        <f t="shared" si="3"/>
        <v xml:space="preserve">Full-time </v>
      </c>
      <c r="H70" s="2" t="s">
        <v>3207</v>
      </c>
      <c r="I70" s="2" t="str">
        <f t="shared" si="4"/>
        <v xml:space="preserve">More than 10,000 employees </v>
      </c>
      <c r="J70" s="2" t="s">
        <v>3328</v>
      </c>
      <c r="K70" s="2" t="s">
        <v>302</v>
      </c>
      <c r="L70" s="2" t="s">
        <v>32</v>
      </c>
      <c r="M70" s="2" t="s">
        <v>103</v>
      </c>
      <c r="N70" s="2" t="s">
        <v>104</v>
      </c>
      <c r="O70" s="2" t="s">
        <v>593</v>
      </c>
      <c r="P70" s="3" t="s">
        <v>106</v>
      </c>
      <c r="Q70" s="2" t="s">
        <v>107</v>
      </c>
    </row>
    <row r="71" spans="1:17" x14ac:dyDescent="0.25">
      <c r="A71" s="2">
        <v>3467319794</v>
      </c>
      <c r="B71" s="2" t="str">
        <f t="shared" si="5"/>
        <v>Pl/Sql Developer</v>
      </c>
      <c r="C71" s="2" t="s">
        <v>175</v>
      </c>
      <c r="D71" s="2" t="s">
        <v>35</v>
      </c>
      <c r="E71" s="2" t="s">
        <v>102</v>
      </c>
      <c r="F71" s="2" t="s">
        <v>26</v>
      </c>
      <c r="G71" s="2" t="str">
        <f t="shared" si="3"/>
        <v xml:space="preserve">Full-time </v>
      </c>
      <c r="H71" s="2" t="s">
        <v>3216</v>
      </c>
      <c r="I71" s="2" t="str">
        <f t="shared" si="4"/>
        <v xml:space="preserve">More than 10,000 employees </v>
      </c>
      <c r="J71" s="2" t="s">
        <v>3328</v>
      </c>
      <c r="K71" s="2" t="s">
        <v>594</v>
      </c>
      <c r="L71" s="2" t="s">
        <v>501</v>
      </c>
      <c r="M71" s="2" t="s">
        <v>103</v>
      </c>
      <c r="N71" s="2" t="s">
        <v>595</v>
      </c>
      <c r="O71" s="2" t="s">
        <v>596</v>
      </c>
      <c r="P71" s="3" t="s">
        <v>597</v>
      </c>
      <c r="Q71" s="2" t="s">
        <v>598</v>
      </c>
    </row>
    <row r="72" spans="1:17" x14ac:dyDescent="0.25">
      <c r="A72" s="2">
        <v>3466127776</v>
      </c>
      <c r="B72" s="2" t="str">
        <f t="shared" si="5"/>
        <v>Immediate Joiner - Data Engineer - Python + Sql</v>
      </c>
      <c r="C72" s="2" t="s">
        <v>600</v>
      </c>
      <c r="D72" s="2" t="s">
        <v>392</v>
      </c>
      <c r="E72" s="2" t="s">
        <v>601</v>
      </c>
      <c r="F72" s="2" t="s">
        <v>43</v>
      </c>
      <c r="G72" s="2" t="str">
        <f t="shared" si="3"/>
        <v xml:space="preserve">Full-time </v>
      </c>
      <c r="H72" s="2" t="s">
        <v>3207</v>
      </c>
      <c r="I72" s="2" t="str">
        <f t="shared" si="4"/>
        <v xml:space="preserve">1,001-5,000 employees </v>
      </c>
      <c r="J72" s="2" t="s">
        <v>3225</v>
      </c>
      <c r="K72" s="2" t="s">
        <v>17</v>
      </c>
      <c r="L72" s="2" t="s">
        <v>140</v>
      </c>
      <c r="M72" s="2" t="s">
        <v>602</v>
      </c>
      <c r="N72" s="2" t="s">
        <v>603</v>
      </c>
      <c r="O72" s="2" t="s">
        <v>604</v>
      </c>
      <c r="P72" s="3" t="s">
        <v>605</v>
      </c>
      <c r="Q72" s="2" t="s">
        <v>606</v>
      </c>
    </row>
    <row r="73" spans="1:17" x14ac:dyDescent="0.25">
      <c r="A73" s="2">
        <v>3424493497</v>
      </c>
      <c r="B73" s="2" t="str">
        <f t="shared" si="5"/>
        <v>Ibm Datapower</v>
      </c>
      <c r="C73" s="2" t="s">
        <v>608</v>
      </c>
      <c r="D73" s="2" t="s">
        <v>33</v>
      </c>
      <c r="E73" s="2" t="s">
        <v>102</v>
      </c>
      <c r="F73" s="2" t="s">
        <v>26</v>
      </c>
      <c r="G73" s="2" t="str">
        <f t="shared" si="3"/>
        <v xml:space="preserve">Full-time </v>
      </c>
      <c r="H73" s="2" t="s">
        <v>3207</v>
      </c>
      <c r="I73" s="2" t="str">
        <f t="shared" si="4"/>
        <v xml:space="preserve">More than 10,000 employees </v>
      </c>
      <c r="J73" s="2" t="s">
        <v>3328</v>
      </c>
      <c r="K73" s="2" t="s">
        <v>609</v>
      </c>
      <c r="L73" s="2" t="s">
        <v>557</v>
      </c>
      <c r="M73" s="2" t="s">
        <v>103</v>
      </c>
      <c r="N73" s="2" t="s">
        <v>610</v>
      </c>
      <c r="O73" s="2" t="s">
        <v>611</v>
      </c>
      <c r="P73" s="3" t="s">
        <v>612</v>
      </c>
      <c r="Q73" s="2" t="s">
        <v>613</v>
      </c>
    </row>
    <row r="74" spans="1:17" x14ac:dyDescent="0.25">
      <c r="A74" s="2">
        <v>3472865558</v>
      </c>
      <c r="B74" s="2" t="str">
        <f t="shared" si="5"/>
        <v>Gcp Data Engineer</v>
      </c>
      <c r="C74" s="2" t="s">
        <v>133</v>
      </c>
      <c r="D74" s="2" t="s">
        <v>70</v>
      </c>
      <c r="E74" s="2" t="s">
        <v>134</v>
      </c>
      <c r="F74" s="2" t="s">
        <v>26</v>
      </c>
      <c r="G74" s="2" t="str">
        <f t="shared" si="3"/>
        <v>Full-time</v>
      </c>
      <c r="H74" s="2" t="s">
        <v>27</v>
      </c>
      <c r="I74" s="2" t="str">
        <f t="shared" si="4"/>
        <v>11-50 employees</v>
      </c>
      <c r="J74" s="2" t="s">
        <v>48</v>
      </c>
      <c r="K74" s="2" t="s">
        <v>38</v>
      </c>
      <c r="L74" s="2" t="s">
        <v>132</v>
      </c>
      <c r="M74" s="2" t="s">
        <v>31</v>
      </c>
      <c r="N74" s="2" t="s">
        <v>136</v>
      </c>
      <c r="O74" s="2" t="s">
        <v>614</v>
      </c>
      <c r="P74" s="3" t="s">
        <v>138</v>
      </c>
      <c r="Q74" s="2" t="s">
        <v>139</v>
      </c>
    </row>
    <row r="75" spans="1:17" x14ac:dyDescent="0.25">
      <c r="A75" s="2">
        <v>3472524773</v>
      </c>
      <c r="B75" s="2" t="str">
        <f t="shared" si="5"/>
        <v>Pl/Sql Developer</v>
      </c>
      <c r="C75" s="2" t="s">
        <v>175</v>
      </c>
      <c r="D75" s="2" t="s">
        <v>70</v>
      </c>
      <c r="E75" s="2" t="s">
        <v>206</v>
      </c>
      <c r="F75" s="2" t="s">
        <v>43</v>
      </c>
      <c r="G75" s="2" t="str">
        <f t="shared" si="3"/>
        <v xml:space="preserve">Full-time </v>
      </c>
      <c r="H75" s="2" t="s">
        <v>3207</v>
      </c>
      <c r="I75" s="2" t="str">
        <f t="shared" si="4"/>
        <v xml:space="preserve">More than 10,000 employees </v>
      </c>
      <c r="J75" s="2" t="s">
        <v>3328</v>
      </c>
      <c r="K75" s="2" t="s">
        <v>17</v>
      </c>
      <c r="L75" s="2" t="s">
        <v>32</v>
      </c>
      <c r="M75" s="2" t="s">
        <v>207</v>
      </c>
      <c r="N75" s="2" t="s">
        <v>615</v>
      </c>
      <c r="O75" s="2" t="s">
        <v>616</v>
      </c>
      <c r="P75" s="3" t="s">
        <v>617</v>
      </c>
      <c r="Q75" s="2" t="s">
        <v>618</v>
      </c>
    </row>
    <row r="76" spans="1:17" x14ac:dyDescent="0.25">
      <c r="A76" s="2">
        <v>3465499761</v>
      </c>
      <c r="B76" s="2" t="str">
        <f t="shared" si="5"/>
        <v>Developer</v>
      </c>
      <c r="C76" s="2" t="s">
        <v>100</v>
      </c>
      <c r="D76" s="2" t="s">
        <v>33</v>
      </c>
      <c r="E76" s="2" t="s">
        <v>619</v>
      </c>
      <c r="F76" s="2" t="s">
        <v>26</v>
      </c>
      <c r="G76" s="2" t="str">
        <f t="shared" si="3"/>
        <v>Full-time</v>
      </c>
      <c r="H76" s="2" t="s">
        <v>27</v>
      </c>
      <c r="I76" s="2" t="str">
        <f t="shared" si="4"/>
        <v>201-500 employees</v>
      </c>
      <c r="J76" s="2" t="s">
        <v>44</v>
      </c>
      <c r="K76" s="2" t="s">
        <v>163</v>
      </c>
      <c r="L76" s="2" t="s">
        <v>140</v>
      </c>
      <c r="M76" s="2" t="s">
        <v>31</v>
      </c>
      <c r="N76" s="2" t="s">
        <v>620</v>
      </c>
      <c r="O76" s="2" t="s">
        <v>621</v>
      </c>
      <c r="P76" s="3" t="s">
        <v>622</v>
      </c>
      <c r="Q76" s="2" t="s">
        <v>623</v>
      </c>
    </row>
    <row r="77" spans="1:17" x14ac:dyDescent="0.25">
      <c r="A77" s="2">
        <v>3474251274</v>
      </c>
      <c r="B77" s="2" t="str">
        <f t="shared" si="5"/>
        <v>Salesforce Developer</v>
      </c>
      <c r="C77" s="2" t="s">
        <v>124</v>
      </c>
      <c r="D77" s="2" t="s">
        <v>73</v>
      </c>
      <c r="E77" s="2" t="s">
        <v>115</v>
      </c>
      <c r="F77" s="2" t="s">
        <v>15</v>
      </c>
      <c r="G77" s="2" t="str">
        <f t="shared" si="3"/>
        <v xml:space="preserve">Contract </v>
      </c>
      <c r="H77" s="2" t="s">
        <v>3215</v>
      </c>
      <c r="I77" s="2" t="str">
        <f t="shared" si="4"/>
        <v xml:space="preserve">51-200 employees </v>
      </c>
      <c r="J77" s="2" t="s">
        <v>3212</v>
      </c>
      <c r="K77" s="2" t="s">
        <v>339</v>
      </c>
      <c r="L77" s="2" t="s">
        <v>256</v>
      </c>
      <c r="M77" s="2" t="s">
        <v>31</v>
      </c>
      <c r="N77" s="2" t="s">
        <v>624</v>
      </c>
      <c r="O77" s="2" t="s">
        <v>625</v>
      </c>
      <c r="P77" s="3" t="s">
        <v>626</v>
      </c>
      <c r="Q77" s="2" t="s">
        <v>627</v>
      </c>
    </row>
    <row r="78" spans="1:17" x14ac:dyDescent="0.25">
      <c r="A78" s="2">
        <v>3472809840</v>
      </c>
      <c r="B78" s="2" t="str">
        <f t="shared" si="5"/>
        <v>Pl/Sql Developer</v>
      </c>
      <c r="C78" s="2" t="s">
        <v>175</v>
      </c>
      <c r="D78" s="2" t="s">
        <v>96</v>
      </c>
      <c r="E78" s="2" t="s">
        <v>206</v>
      </c>
      <c r="F78" s="2" t="s">
        <v>43</v>
      </c>
      <c r="G78" s="2" t="str">
        <f t="shared" si="3"/>
        <v xml:space="preserve">Full-time </v>
      </c>
      <c r="H78" s="2" t="s">
        <v>3207</v>
      </c>
      <c r="I78" s="2" t="str">
        <f t="shared" si="4"/>
        <v xml:space="preserve">More than 10,000 employees </v>
      </c>
      <c r="J78" s="2" t="s">
        <v>3328</v>
      </c>
      <c r="K78" s="2" t="s">
        <v>631</v>
      </c>
      <c r="L78" s="2" t="s">
        <v>18</v>
      </c>
      <c r="M78" s="2" t="s">
        <v>207</v>
      </c>
      <c r="N78" s="2" t="s">
        <v>632</v>
      </c>
      <c r="O78" s="2" t="s">
        <v>633</v>
      </c>
      <c r="P78" s="3" t="s">
        <v>634</v>
      </c>
      <c r="Q78" s="2" t="s">
        <v>635</v>
      </c>
    </row>
    <row r="79" spans="1:17" x14ac:dyDescent="0.25">
      <c r="A79" s="2">
        <v>3467375689</v>
      </c>
      <c r="B79" s="2" t="str">
        <f t="shared" si="5"/>
        <v>Pl/Sql Developer</v>
      </c>
      <c r="C79" s="2" t="s">
        <v>175</v>
      </c>
      <c r="D79" s="2" t="s">
        <v>33</v>
      </c>
      <c r="E79" s="2" t="s">
        <v>102</v>
      </c>
      <c r="F79" s="2" t="s">
        <v>26</v>
      </c>
      <c r="G79" s="2" t="str">
        <f t="shared" si="3"/>
        <v xml:space="preserve">Full-time </v>
      </c>
      <c r="H79" s="2" t="s">
        <v>3207</v>
      </c>
      <c r="I79" s="2" t="str">
        <f t="shared" si="4"/>
        <v xml:space="preserve">More than 10,000 employees </v>
      </c>
      <c r="J79" s="2" t="s">
        <v>3328</v>
      </c>
      <c r="K79" s="2" t="s">
        <v>237</v>
      </c>
      <c r="L79" s="2" t="s">
        <v>18</v>
      </c>
      <c r="M79" s="2" t="s">
        <v>103</v>
      </c>
      <c r="N79" s="2" t="s">
        <v>645</v>
      </c>
      <c r="O79" s="2" t="s">
        <v>644</v>
      </c>
      <c r="P79" s="3" t="s">
        <v>646</v>
      </c>
      <c r="Q79" s="2" t="s">
        <v>647</v>
      </c>
    </row>
    <row r="80" spans="1:17" x14ac:dyDescent="0.25">
      <c r="A80" s="2">
        <v>3465429919</v>
      </c>
      <c r="B80" s="2" t="str">
        <f t="shared" si="5"/>
        <v>Associate Software Engineer Backend (Fullstack Python)</v>
      </c>
      <c r="C80" s="2" t="s">
        <v>648</v>
      </c>
      <c r="D80" s="2" t="s">
        <v>33</v>
      </c>
      <c r="E80" s="2" t="s">
        <v>649</v>
      </c>
      <c r="F80" s="2" t="s">
        <v>26</v>
      </c>
      <c r="G80" s="2" t="str">
        <f t="shared" si="3"/>
        <v>Full-time</v>
      </c>
      <c r="H80" s="2" t="s">
        <v>27</v>
      </c>
      <c r="I80" s="2" t="str">
        <f t="shared" si="4"/>
        <v>51-200 employees</v>
      </c>
      <c r="J80" s="2" t="s">
        <v>37</v>
      </c>
      <c r="K80" s="2" t="s">
        <v>599</v>
      </c>
      <c r="L80" s="2" t="s">
        <v>140</v>
      </c>
      <c r="M80" s="2" t="s">
        <v>31</v>
      </c>
      <c r="N80" s="2" t="s">
        <v>650</v>
      </c>
      <c r="O80" s="2" t="s">
        <v>651</v>
      </c>
      <c r="P80" s="3" t="s">
        <v>652</v>
      </c>
      <c r="Q80" s="2" t="s">
        <v>653</v>
      </c>
    </row>
    <row r="81" spans="1:17" x14ac:dyDescent="0.25">
      <c r="A81" s="2">
        <v>3464545574</v>
      </c>
      <c r="B81" s="2" t="str">
        <f t="shared" si="5"/>
        <v>Salesforce Developers</v>
      </c>
      <c r="C81" s="2" t="s">
        <v>655</v>
      </c>
      <c r="D81" s="2" t="s">
        <v>369</v>
      </c>
      <c r="E81" s="2" t="s">
        <v>656</v>
      </c>
      <c r="F81" s="2" t="s">
        <v>15</v>
      </c>
      <c r="G81" s="2" t="str">
        <f t="shared" si="3"/>
        <v xml:space="preserve">Full-time </v>
      </c>
      <c r="H81" s="2" t="s">
        <v>3228</v>
      </c>
      <c r="I81" s="2" t="str">
        <f t="shared" si="4"/>
        <v xml:space="preserve">501-1,000 employees </v>
      </c>
      <c r="J81" s="2" t="s">
        <v>3220</v>
      </c>
      <c r="K81" s="2" t="s">
        <v>237</v>
      </c>
      <c r="L81" s="2" t="s">
        <v>558</v>
      </c>
      <c r="M81" s="2" t="s">
        <v>31</v>
      </c>
      <c r="N81" s="2" t="s">
        <v>657</v>
      </c>
      <c r="O81" s="2" t="s">
        <v>658</v>
      </c>
      <c r="P81" s="3" t="s">
        <v>659</v>
      </c>
      <c r="Q81" s="2" t="s">
        <v>3229</v>
      </c>
    </row>
    <row r="82" spans="1:17" x14ac:dyDescent="0.25">
      <c r="A82" s="2">
        <v>3466151829</v>
      </c>
      <c r="B82" s="2" t="str">
        <f t="shared" si="5"/>
        <v>Senior Salesforce Developer</v>
      </c>
      <c r="C82" s="2" t="s">
        <v>360</v>
      </c>
      <c r="D82" s="2" t="s">
        <v>47</v>
      </c>
      <c r="E82" s="2" t="s">
        <v>660</v>
      </c>
      <c r="F82" s="2" t="s">
        <v>26</v>
      </c>
      <c r="G82" s="2" t="str">
        <f t="shared" si="3"/>
        <v xml:space="preserve">Full-time </v>
      </c>
      <c r="H82" s="2" t="s">
        <v>3216</v>
      </c>
      <c r="I82" s="2" t="str">
        <f t="shared" si="4"/>
        <v xml:space="preserve">11-50 employees </v>
      </c>
      <c r="J82" s="2" t="s">
        <v>3230</v>
      </c>
      <c r="K82" s="2" t="s">
        <v>302</v>
      </c>
      <c r="L82" s="2" t="s">
        <v>140</v>
      </c>
      <c r="M82" s="2" t="s">
        <v>85</v>
      </c>
      <c r="N82" s="2" t="s">
        <v>661</v>
      </c>
      <c r="O82" s="2" t="s">
        <v>662</v>
      </c>
      <c r="P82" s="3" t="s">
        <v>663</v>
      </c>
      <c r="Q82" s="2" t="s">
        <v>664</v>
      </c>
    </row>
    <row r="83" spans="1:17" x14ac:dyDescent="0.25">
      <c r="A83" s="2">
        <v>3464534396</v>
      </c>
      <c r="B83" s="2" t="str">
        <f t="shared" si="5"/>
        <v>Data Transformation Analyst</v>
      </c>
      <c r="C83" s="2" t="s">
        <v>666</v>
      </c>
      <c r="D83" s="2" t="s">
        <v>33</v>
      </c>
      <c r="E83" s="2" t="s">
        <v>667</v>
      </c>
      <c r="F83" s="2" t="s">
        <v>43</v>
      </c>
      <c r="G83" s="2" t="str">
        <f t="shared" si="3"/>
        <v xml:space="preserve">Full-time </v>
      </c>
      <c r="H83" s="2" t="s">
        <v>3216</v>
      </c>
      <c r="I83" s="2" t="str">
        <f t="shared" si="4"/>
        <v xml:space="preserve">5,001-10,000 employees </v>
      </c>
      <c r="J83" s="2" t="s">
        <v>3231</v>
      </c>
      <c r="K83" s="2" t="s">
        <v>17</v>
      </c>
      <c r="L83" s="2" t="s">
        <v>558</v>
      </c>
      <c r="M83" s="2" t="s">
        <v>668</v>
      </c>
      <c r="N83" s="2" t="s">
        <v>669</v>
      </c>
      <c r="O83" s="2" t="s">
        <v>670</v>
      </c>
      <c r="P83" s="3" t="s">
        <v>671</v>
      </c>
      <c r="Q83" s="2" t="s">
        <v>672</v>
      </c>
    </row>
    <row r="84" spans="1:17" x14ac:dyDescent="0.25">
      <c r="A84" s="2">
        <v>3473510281</v>
      </c>
      <c r="B84" s="2" t="str">
        <f t="shared" si="5"/>
        <v>Ibm Sterling Oms Developer</v>
      </c>
      <c r="C84" s="2" t="s">
        <v>218</v>
      </c>
      <c r="D84" s="2" t="s">
        <v>33</v>
      </c>
      <c r="E84" s="2" t="s">
        <v>673</v>
      </c>
      <c r="F84" s="2" t="s">
        <v>15</v>
      </c>
      <c r="G84" s="2" t="str">
        <f t="shared" si="3"/>
        <v xml:space="preserve">Full-time </v>
      </c>
      <c r="H84" s="2" t="s">
        <v>3216</v>
      </c>
      <c r="I84" s="2" t="str">
        <f t="shared" si="4"/>
        <v xml:space="preserve">201-500 employees </v>
      </c>
      <c r="J84" s="2" t="s">
        <v>3217</v>
      </c>
      <c r="K84" s="2" t="s">
        <v>45</v>
      </c>
      <c r="L84" s="2" t="s">
        <v>140</v>
      </c>
      <c r="M84" s="2" t="s">
        <v>54</v>
      </c>
      <c r="N84" s="2" t="s">
        <v>674</v>
      </c>
      <c r="O84" s="2" t="s">
        <v>675</v>
      </c>
      <c r="P84" s="3" t="s">
        <v>676</v>
      </c>
      <c r="Q84" s="2" t="s">
        <v>677</v>
      </c>
    </row>
    <row r="85" spans="1:17" x14ac:dyDescent="0.25">
      <c r="A85" s="2">
        <v>3471888352</v>
      </c>
      <c r="B85" s="2" t="str">
        <f t="shared" si="5"/>
        <v>Hcl Hiring Asp.Net Mvc || Feb-11 Drive</v>
      </c>
      <c r="C85" s="2" t="s">
        <v>678</v>
      </c>
      <c r="D85" s="2" t="s">
        <v>96</v>
      </c>
      <c r="E85" s="2" t="s">
        <v>200</v>
      </c>
      <c r="F85" s="2" t="s">
        <v>43</v>
      </c>
      <c r="G85" s="2" t="str">
        <f t="shared" si="3"/>
        <v xml:space="preserve">Full-time </v>
      </c>
      <c r="H85" s="2" t="s">
        <v>3207</v>
      </c>
      <c r="I85" s="2" t="str">
        <f t="shared" si="4"/>
        <v xml:space="preserve">More than 10,000 employees </v>
      </c>
      <c r="J85" s="2" t="s">
        <v>3328</v>
      </c>
      <c r="K85" s="2" t="s">
        <v>49</v>
      </c>
      <c r="L85" s="2" t="s">
        <v>201</v>
      </c>
      <c r="M85" s="2" t="s">
        <v>202</v>
      </c>
      <c r="N85" s="2" t="s">
        <v>232</v>
      </c>
      <c r="O85" s="2" t="s">
        <v>679</v>
      </c>
      <c r="P85" s="3" t="s">
        <v>234</v>
      </c>
      <c r="Q85" s="2" t="s">
        <v>680</v>
      </c>
    </row>
    <row r="86" spans="1:17" x14ac:dyDescent="0.25">
      <c r="A86" s="2">
        <v>3467366565</v>
      </c>
      <c r="B86" s="2" t="str">
        <f t="shared" si="5"/>
        <v>Junior Liferay Developer</v>
      </c>
      <c r="C86" s="2" t="s">
        <v>681</v>
      </c>
      <c r="D86" s="2" t="s">
        <v>33</v>
      </c>
      <c r="E86" s="2" t="s">
        <v>682</v>
      </c>
      <c r="F86" s="2" t="s">
        <v>43</v>
      </c>
      <c r="G86" s="2" t="str">
        <f t="shared" si="3"/>
        <v>Full-time</v>
      </c>
      <c r="H86" s="2" t="s">
        <v>27</v>
      </c>
      <c r="I86" s="2" t="str">
        <f t="shared" si="4"/>
        <v>1,001-5,000 employees</v>
      </c>
      <c r="J86" s="2" t="s">
        <v>62</v>
      </c>
      <c r="K86" s="2" t="s">
        <v>30</v>
      </c>
      <c r="L86" s="2" t="s">
        <v>22</v>
      </c>
      <c r="M86" s="2" t="s">
        <v>683</v>
      </c>
      <c r="N86" s="2" t="s">
        <v>684</v>
      </c>
      <c r="O86" s="2" t="s">
        <v>685</v>
      </c>
      <c r="P86" s="3" t="s">
        <v>686</v>
      </c>
      <c r="Q86" s="2" t="s">
        <v>687</v>
      </c>
    </row>
    <row r="87" spans="1:17" x14ac:dyDescent="0.25">
      <c r="A87" s="2">
        <v>3467358469</v>
      </c>
      <c r="B87" s="2" t="str">
        <f t="shared" si="5"/>
        <v>Metaverse Developer- Contract</v>
      </c>
      <c r="C87" s="2" t="s">
        <v>691</v>
      </c>
      <c r="D87" s="2" t="s">
        <v>73</v>
      </c>
      <c r="E87" s="2" t="s">
        <v>692</v>
      </c>
      <c r="F87" s="2" t="s">
        <v>15</v>
      </c>
      <c r="G87" s="2" t="str">
        <f t="shared" si="3"/>
        <v xml:space="preserve">Full-time </v>
      </c>
      <c r="H87" s="2" t="s">
        <v>3228</v>
      </c>
      <c r="I87" s="2" t="str">
        <f t="shared" si="4"/>
        <v xml:space="preserve">51-200 employees </v>
      </c>
      <c r="J87" s="2" t="s">
        <v>3209</v>
      </c>
      <c r="K87" s="2" t="s">
        <v>245</v>
      </c>
      <c r="L87" s="2" t="s">
        <v>201</v>
      </c>
      <c r="M87" s="2" t="s">
        <v>31</v>
      </c>
      <c r="N87" s="2" t="s">
        <v>693</v>
      </c>
      <c r="O87" s="2" t="s">
        <v>694</v>
      </c>
      <c r="P87" s="3" t="s">
        <v>695</v>
      </c>
      <c r="Q87" s="2" t="s">
        <v>696</v>
      </c>
    </row>
    <row r="88" spans="1:17" x14ac:dyDescent="0.25">
      <c r="A88" s="2">
        <v>3464434672</v>
      </c>
      <c r="B88" s="2" t="str">
        <f t="shared" si="5"/>
        <v>Data Engineer</v>
      </c>
      <c r="C88" s="2" t="s">
        <v>50</v>
      </c>
      <c r="D88" s="2" t="s">
        <v>348</v>
      </c>
      <c r="E88" s="2" t="s">
        <v>697</v>
      </c>
      <c r="F88" s="2" t="s">
        <v>43</v>
      </c>
      <c r="G88" s="2" t="str">
        <f t="shared" si="3"/>
        <v>Full-time</v>
      </c>
      <c r="H88" s="2" t="s">
        <v>27</v>
      </c>
      <c r="I88" s="2" t="str">
        <f t="shared" si="4"/>
        <v xml:space="preserve">More than 10,000 employees </v>
      </c>
      <c r="J88" s="2" t="s">
        <v>3333</v>
      </c>
      <c r="K88" s="2" t="s">
        <v>17</v>
      </c>
      <c r="L88" s="2" t="s">
        <v>557</v>
      </c>
      <c r="M88" s="2" t="s">
        <v>698</v>
      </c>
      <c r="N88" s="2" t="s">
        <v>699</v>
      </c>
      <c r="O88" s="2" t="s">
        <v>700</v>
      </c>
      <c r="P88" s="3" t="s">
        <v>701</v>
      </c>
      <c r="Q88" s="2" t="s">
        <v>702</v>
      </c>
    </row>
    <row r="89" spans="1:17" x14ac:dyDescent="0.25">
      <c r="A89" s="2">
        <v>3467031031</v>
      </c>
      <c r="B89" s="2" t="str">
        <f t="shared" si="5"/>
        <v>5Gnf Developer</v>
      </c>
      <c r="C89" s="2" t="s">
        <v>703</v>
      </c>
      <c r="D89" s="2" t="s">
        <v>21</v>
      </c>
      <c r="E89" s="2" t="s">
        <v>704</v>
      </c>
      <c r="F89" s="2" t="s">
        <v>43</v>
      </c>
      <c r="G89" s="2" t="str">
        <f t="shared" si="3"/>
        <v xml:space="preserve">Full-time </v>
      </c>
      <c r="H89" s="2" t="s">
        <v>3228</v>
      </c>
      <c r="I89" s="2" t="str">
        <f t="shared" si="4"/>
        <v xml:space="preserve">More than 10,000 employees </v>
      </c>
      <c r="J89" s="2" t="s">
        <v>3328</v>
      </c>
      <c r="K89" s="2" t="s">
        <v>229</v>
      </c>
      <c r="L89" s="2" t="s">
        <v>123</v>
      </c>
      <c r="M89" s="2" t="s">
        <v>705</v>
      </c>
      <c r="N89" s="2" t="s">
        <v>706</v>
      </c>
      <c r="O89" s="2" t="s">
        <v>707</v>
      </c>
      <c r="P89" s="3" t="s">
        <v>708</v>
      </c>
      <c r="Q89" s="2" t="s">
        <v>709</v>
      </c>
    </row>
    <row r="90" spans="1:17" x14ac:dyDescent="0.25">
      <c r="A90" s="2">
        <v>3464526221</v>
      </c>
      <c r="B90" s="2" t="str">
        <f t="shared" si="5"/>
        <v>Node Js</v>
      </c>
      <c r="C90" s="2" t="s">
        <v>710</v>
      </c>
      <c r="D90" s="2" t="s">
        <v>96</v>
      </c>
      <c r="E90" s="2" t="s">
        <v>102</v>
      </c>
      <c r="F90" s="2" t="s">
        <v>26</v>
      </c>
      <c r="G90" s="2" t="str">
        <f t="shared" si="3"/>
        <v xml:space="preserve">Full-time </v>
      </c>
      <c r="H90" s="2" t="s">
        <v>3216</v>
      </c>
      <c r="I90" s="2" t="str">
        <f t="shared" si="4"/>
        <v xml:space="preserve">More than 10,000 employees </v>
      </c>
      <c r="J90" s="2" t="s">
        <v>3328</v>
      </c>
      <c r="K90" s="2" t="s">
        <v>711</v>
      </c>
      <c r="L90" s="2" t="s">
        <v>558</v>
      </c>
      <c r="M90" s="2" t="s">
        <v>103</v>
      </c>
      <c r="N90" s="2" t="s">
        <v>712</v>
      </c>
      <c r="O90" s="2" t="s">
        <v>713</v>
      </c>
      <c r="P90" s="3" t="s">
        <v>714</v>
      </c>
      <c r="Q90" s="2" t="s">
        <v>715</v>
      </c>
    </row>
    <row r="91" spans="1:17" x14ac:dyDescent="0.25">
      <c r="A91" s="2">
        <v>3428103138</v>
      </c>
      <c r="B91" s="2" t="str">
        <f t="shared" si="5"/>
        <v>Data Engineer</v>
      </c>
      <c r="C91" s="2" t="s">
        <v>50</v>
      </c>
      <c r="D91" s="2" t="s">
        <v>96</v>
      </c>
      <c r="E91" s="2" t="s">
        <v>716</v>
      </c>
      <c r="F91" s="2" t="s">
        <v>26</v>
      </c>
      <c r="G91" s="2" t="str">
        <f t="shared" si="3"/>
        <v xml:space="preserve">Full-time </v>
      </c>
      <c r="H91" s="2" t="s">
        <v>3207</v>
      </c>
      <c r="I91" s="2" t="str">
        <f t="shared" si="4"/>
        <v xml:space="preserve">201-500 employees </v>
      </c>
      <c r="J91" s="2" t="s">
        <v>3232</v>
      </c>
      <c r="K91" s="2" t="s">
        <v>359</v>
      </c>
      <c r="L91" s="2" t="s">
        <v>98</v>
      </c>
      <c r="M91" s="2" t="s">
        <v>85</v>
      </c>
      <c r="N91" s="2" t="s">
        <v>717</v>
      </c>
      <c r="O91" s="2" t="s">
        <v>718</v>
      </c>
      <c r="P91" s="3" t="s">
        <v>719</v>
      </c>
      <c r="Q91" s="2" t="s">
        <v>3233</v>
      </c>
    </row>
    <row r="92" spans="1:17" x14ac:dyDescent="0.25">
      <c r="A92" s="2">
        <v>3471891373</v>
      </c>
      <c r="B92" s="2" t="str">
        <f t="shared" si="5"/>
        <v>Mstr Developer</v>
      </c>
      <c r="C92" s="2" t="s">
        <v>720</v>
      </c>
      <c r="D92" s="2" t="s">
        <v>33</v>
      </c>
      <c r="E92" s="2" t="s">
        <v>721</v>
      </c>
      <c r="F92" s="2" t="s">
        <v>26</v>
      </c>
      <c r="G92" s="2" t="str">
        <f t="shared" si="3"/>
        <v xml:space="preserve">Full-time </v>
      </c>
      <c r="H92" s="2" t="s">
        <v>3216</v>
      </c>
      <c r="I92" s="2" t="str">
        <f t="shared" si="4"/>
        <v xml:space="preserve">1,001-5,000 employees </v>
      </c>
      <c r="J92" s="2" t="s">
        <v>3234</v>
      </c>
      <c r="K92" s="2" t="s">
        <v>30</v>
      </c>
      <c r="L92" s="2" t="s">
        <v>201</v>
      </c>
      <c r="M92" s="2" t="s">
        <v>156</v>
      </c>
      <c r="N92" s="2" t="s">
        <v>722</v>
      </c>
      <c r="O92" s="2" t="s">
        <v>723</v>
      </c>
      <c r="P92" s="3" t="s">
        <v>724</v>
      </c>
      <c r="Q92" s="2" t="s">
        <v>725</v>
      </c>
    </row>
    <row r="93" spans="1:17" x14ac:dyDescent="0.25">
      <c r="A93" s="2">
        <v>3463550857</v>
      </c>
      <c r="B93" s="2" t="str">
        <f t="shared" si="5"/>
        <v>Tcs Hiring For .Net</v>
      </c>
      <c r="C93" s="2" t="s">
        <v>730</v>
      </c>
      <c r="D93" s="2" t="s">
        <v>121</v>
      </c>
      <c r="E93" s="2" t="s">
        <v>102</v>
      </c>
      <c r="F93" s="2" t="s">
        <v>26</v>
      </c>
      <c r="G93" s="2" t="str">
        <f t="shared" si="3"/>
        <v xml:space="preserve">Full-time </v>
      </c>
      <c r="H93" s="2" t="s">
        <v>3216</v>
      </c>
      <c r="I93" s="2" t="str">
        <f t="shared" si="4"/>
        <v xml:space="preserve">More than 10,000 employees </v>
      </c>
      <c r="J93" s="2" t="s">
        <v>3328</v>
      </c>
      <c r="K93" s="2" t="s">
        <v>339</v>
      </c>
      <c r="L93" s="2" t="s">
        <v>558</v>
      </c>
      <c r="M93" s="2" t="s">
        <v>103</v>
      </c>
      <c r="N93" s="2" t="s">
        <v>731</v>
      </c>
      <c r="O93" s="2" t="s">
        <v>732</v>
      </c>
      <c r="P93" s="3" t="s">
        <v>733</v>
      </c>
      <c r="Q93" s="2" t="s">
        <v>734</v>
      </c>
    </row>
    <row r="94" spans="1:17" x14ac:dyDescent="0.25">
      <c r="A94" s="2">
        <v>3467375718</v>
      </c>
      <c r="B94" s="2" t="str">
        <f t="shared" si="5"/>
        <v>Snowflake Developer</v>
      </c>
      <c r="C94" s="2" t="s">
        <v>257</v>
      </c>
      <c r="D94" s="2" t="s">
        <v>70</v>
      </c>
      <c r="E94" s="2" t="s">
        <v>102</v>
      </c>
      <c r="F94" s="2" t="s">
        <v>43</v>
      </c>
      <c r="G94" s="2" t="str">
        <f t="shared" si="3"/>
        <v xml:space="preserve">Full-time </v>
      </c>
      <c r="H94" s="2" t="s">
        <v>3207</v>
      </c>
      <c r="I94" s="2" t="str">
        <f t="shared" si="4"/>
        <v xml:space="preserve">More than 10,000 employees </v>
      </c>
      <c r="J94" s="2" t="s">
        <v>3328</v>
      </c>
      <c r="K94" s="2" t="s">
        <v>403</v>
      </c>
      <c r="L94" s="2" t="s">
        <v>18</v>
      </c>
      <c r="M94" s="2" t="s">
        <v>103</v>
      </c>
      <c r="N94" s="2" t="s">
        <v>259</v>
      </c>
      <c r="O94" s="2" t="s">
        <v>735</v>
      </c>
      <c r="P94" s="3" t="s">
        <v>261</v>
      </c>
      <c r="Q94" s="2" t="s">
        <v>262</v>
      </c>
    </row>
    <row r="95" spans="1:17" x14ac:dyDescent="0.25">
      <c r="A95" s="2">
        <v>3466121743</v>
      </c>
      <c r="B95" s="2" t="str">
        <f t="shared" si="5"/>
        <v>Informatica Developer</v>
      </c>
      <c r="C95" s="2" t="s">
        <v>223</v>
      </c>
      <c r="D95" s="2" t="s">
        <v>121</v>
      </c>
      <c r="E95" s="2" t="s">
        <v>102</v>
      </c>
      <c r="F95" s="2" t="s">
        <v>26</v>
      </c>
      <c r="G95" s="2" t="str">
        <f t="shared" si="3"/>
        <v xml:space="preserve">Full-time </v>
      </c>
      <c r="H95" s="2" t="s">
        <v>3207</v>
      </c>
      <c r="I95" s="2" t="str">
        <f t="shared" si="4"/>
        <v xml:space="preserve">More than 10,000 employees </v>
      </c>
      <c r="J95" s="2" t="s">
        <v>3328</v>
      </c>
      <c r="K95" s="2" t="s">
        <v>742</v>
      </c>
      <c r="L95" s="2" t="s">
        <v>140</v>
      </c>
      <c r="M95" s="2" t="s">
        <v>103</v>
      </c>
      <c r="N95" s="2" t="s">
        <v>224</v>
      </c>
      <c r="O95" s="2" t="s">
        <v>743</v>
      </c>
      <c r="P95" s="3" t="s">
        <v>226</v>
      </c>
      <c r="Q95" s="2" t="s">
        <v>255</v>
      </c>
    </row>
    <row r="96" spans="1:17" x14ac:dyDescent="0.25">
      <c r="A96" s="2">
        <v>3462436467</v>
      </c>
      <c r="B96" s="2" t="str">
        <f t="shared" si="5"/>
        <v>Node Js</v>
      </c>
      <c r="C96" s="2" t="s">
        <v>710</v>
      </c>
      <c r="D96" s="2" t="s">
        <v>33</v>
      </c>
      <c r="E96" s="2" t="s">
        <v>102</v>
      </c>
      <c r="F96" s="2" t="s">
        <v>26</v>
      </c>
      <c r="G96" s="2" t="str">
        <f t="shared" si="3"/>
        <v xml:space="preserve">Full-time </v>
      </c>
      <c r="H96" s="2" t="s">
        <v>3216</v>
      </c>
      <c r="I96" s="2" t="str">
        <f t="shared" si="4"/>
        <v xml:space="preserve">More than 10,000 employees </v>
      </c>
      <c r="J96" s="2" t="s">
        <v>3328</v>
      </c>
      <c r="K96" s="2" t="s">
        <v>744</v>
      </c>
      <c r="L96" s="2" t="s">
        <v>556</v>
      </c>
      <c r="M96" s="2" t="s">
        <v>103</v>
      </c>
      <c r="N96" s="2" t="s">
        <v>745</v>
      </c>
      <c r="O96" s="2" t="s">
        <v>746</v>
      </c>
      <c r="P96" s="3" t="s">
        <v>747</v>
      </c>
      <c r="Q96" s="2" t="s">
        <v>3235</v>
      </c>
    </row>
    <row r="97" spans="1:17" x14ac:dyDescent="0.25">
      <c r="A97" s="2">
        <v>3466165399</v>
      </c>
      <c r="B97" s="2" t="str">
        <f t="shared" si="5"/>
        <v>Lte Developer</v>
      </c>
      <c r="C97" s="2" t="s">
        <v>748</v>
      </c>
      <c r="D97" s="2" t="s">
        <v>70</v>
      </c>
      <c r="E97" s="2" t="s">
        <v>102</v>
      </c>
      <c r="F97" s="2" t="s">
        <v>43</v>
      </c>
      <c r="G97" s="2" t="str">
        <f t="shared" si="3"/>
        <v>Full-time</v>
      </c>
      <c r="H97" s="2" t="s">
        <v>27</v>
      </c>
      <c r="I97" s="2" t="str">
        <f t="shared" si="4"/>
        <v xml:space="preserve">More than 10,000 employees </v>
      </c>
      <c r="J97" s="2" t="s">
        <v>3329</v>
      </c>
      <c r="K97" s="2" t="s">
        <v>749</v>
      </c>
      <c r="L97" s="2" t="s">
        <v>140</v>
      </c>
      <c r="M97" s="2" t="s">
        <v>103</v>
      </c>
      <c r="N97" s="2" t="s">
        <v>750</v>
      </c>
      <c r="O97" s="2" t="s">
        <v>751</v>
      </c>
      <c r="P97" s="3" t="s">
        <v>752</v>
      </c>
      <c r="Q97" s="2" t="s">
        <v>753</v>
      </c>
    </row>
    <row r="98" spans="1:17" x14ac:dyDescent="0.25">
      <c r="A98" s="2">
        <v>3472522523</v>
      </c>
      <c r="B98" s="2" t="str">
        <f t="shared" si="5"/>
        <v>Azure Data Engineer</v>
      </c>
      <c r="C98" s="2" t="s">
        <v>755</v>
      </c>
      <c r="D98" s="2" t="s">
        <v>70</v>
      </c>
      <c r="E98" s="2" t="s">
        <v>756</v>
      </c>
      <c r="F98" s="2" t="s">
        <v>43</v>
      </c>
      <c r="G98" s="2" t="str">
        <f t="shared" si="3"/>
        <v xml:space="preserve">Full-time </v>
      </c>
      <c r="H98" s="2" t="s">
        <v>3207</v>
      </c>
      <c r="I98" s="2" t="str">
        <f t="shared" si="4"/>
        <v xml:space="preserve">501-1,000 employees </v>
      </c>
      <c r="J98" s="2" t="s">
        <v>3220</v>
      </c>
      <c r="K98" s="2" t="s">
        <v>462</v>
      </c>
      <c r="L98" s="2" t="s">
        <v>32</v>
      </c>
      <c r="M98" s="2" t="s">
        <v>545</v>
      </c>
      <c r="N98" s="2" t="s">
        <v>757</v>
      </c>
      <c r="O98" s="2" t="s">
        <v>758</v>
      </c>
      <c r="P98" s="3" t="s">
        <v>759</v>
      </c>
      <c r="Q98" s="2" t="s">
        <v>760</v>
      </c>
    </row>
    <row r="99" spans="1:17" x14ac:dyDescent="0.25">
      <c r="A99" s="2">
        <v>3467373955</v>
      </c>
      <c r="B99" s="2" t="str">
        <f t="shared" si="5"/>
        <v>Aem Developer</v>
      </c>
      <c r="C99" s="2" t="s">
        <v>761</v>
      </c>
      <c r="D99" s="2" t="s">
        <v>70</v>
      </c>
      <c r="E99" s="2" t="s">
        <v>762</v>
      </c>
      <c r="F99" s="2" t="s">
        <v>26</v>
      </c>
      <c r="G99" s="2" t="str">
        <f t="shared" si="3"/>
        <v>Full-time</v>
      </c>
      <c r="H99" s="2" t="s">
        <v>27</v>
      </c>
      <c r="I99" s="2" t="str">
        <f t="shared" si="4"/>
        <v>1,001-5,000 employees</v>
      </c>
      <c r="J99" s="2" t="s">
        <v>62</v>
      </c>
      <c r="K99" s="2" t="s">
        <v>153</v>
      </c>
      <c r="L99" s="2" t="s">
        <v>22</v>
      </c>
      <c r="M99" s="2" t="s">
        <v>763</v>
      </c>
      <c r="N99" s="2" t="s">
        <v>764</v>
      </c>
      <c r="O99" s="2" t="s">
        <v>765</v>
      </c>
      <c r="P99" s="3" t="s">
        <v>766</v>
      </c>
      <c r="Q99" s="2" t="s">
        <v>767</v>
      </c>
    </row>
    <row r="100" spans="1:17" x14ac:dyDescent="0.25">
      <c r="A100" s="2">
        <v>3472894878</v>
      </c>
      <c r="B100" s="2" t="str">
        <f t="shared" si="5"/>
        <v>Dell Boomi Developer_3-17 Years</v>
      </c>
      <c r="C100" s="2" t="s">
        <v>768</v>
      </c>
      <c r="D100" s="2" t="s">
        <v>73</v>
      </c>
      <c r="E100" s="2" t="s">
        <v>769</v>
      </c>
      <c r="F100" s="2" t="s">
        <v>15</v>
      </c>
      <c r="G100" s="2" t="str">
        <f t="shared" si="3"/>
        <v xml:space="preserve">Full-time </v>
      </c>
      <c r="H100" s="2" t="s">
        <v>3207</v>
      </c>
      <c r="I100" s="2" t="str">
        <f t="shared" si="4"/>
        <v xml:space="preserve">More than 10,000 employees </v>
      </c>
      <c r="J100" s="2" t="s">
        <v>3331</v>
      </c>
      <c r="K100" s="2" t="s">
        <v>97</v>
      </c>
      <c r="L100" s="2" t="s">
        <v>135</v>
      </c>
      <c r="M100" s="2" t="s">
        <v>770</v>
      </c>
      <c r="N100" s="2" t="s">
        <v>771</v>
      </c>
      <c r="O100" s="2" t="s">
        <v>772</v>
      </c>
      <c r="P100" s="3" t="s">
        <v>773</v>
      </c>
      <c r="Q100" s="2" t="s">
        <v>774</v>
      </c>
    </row>
    <row r="101" spans="1:17" x14ac:dyDescent="0.25">
      <c r="A101" s="2">
        <v>3467377446</v>
      </c>
      <c r="B101" s="2" t="str">
        <f t="shared" si="5"/>
        <v>Informatica Developer</v>
      </c>
      <c r="C101" s="2" t="s">
        <v>223</v>
      </c>
      <c r="D101" s="2" t="s">
        <v>121</v>
      </c>
      <c r="E101" s="2" t="s">
        <v>102</v>
      </c>
      <c r="F101" s="2" t="s">
        <v>26</v>
      </c>
      <c r="G101" s="2" t="str">
        <f t="shared" si="3"/>
        <v xml:space="preserve">Full-time </v>
      </c>
      <c r="H101" s="2" t="s">
        <v>3207</v>
      </c>
      <c r="I101" s="2" t="str">
        <f t="shared" si="4"/>
        <v xml:space="preserve">More than 10,000 employees </v>
      </c>
      <c r="J101" s="2" t="s">
        <v>3328</v>
      </c>
      <c r="K101" s="2" t="s">
        <v>63</v>
      </c>
      <c r="L101" s="2" t="s">
        <v>22</v>
      </c>
      <c r="M101" s="2" t="s">
        <v>103</v>
      </c>
      <c r="N101" s="2" t="s">
        <v>253</v>
      </c>
      <c r="O101" s="2" t="s">
        <v>775</v>
      </c>
      <c r="P101" s="3" t="s">
        <v>254</v>
      </c>
      <c r="Q101" s="2" t="s">
        <v>255</v>
      </c>
    </row>
    <row r="102" spans="1:17" x14ac:dyDescent="0.25">
      <c r="A102" s="2">
        <v>3467383261</v>
      </c>
      <c r="B102" s="2" t="str">
        <f t="shared" si="5"/>
        <v>Azure Data Engineer</v>
      </c>
      <c r="C102" s="2" t="s">
        <v>152</v>
      </c>
      <c r="D102" s="2" t="s">
        <v>779</v>
      </c>
      <c r="E102" s="2" t="s">
        <v>780</v>
      </c>
      <c r="F102" s="2" t="s">
        <v>43</v>
      </c>
      <c r="G102" s="2" t="str">
        <f t="shared" si="3"/>
        <v xml:space="preserve">Full-time </v>
      </c>
      <c r="H102" s="2" t="s">
        <v>3216</v>
      </c>
      <c r="I102" s="2" t="str">
        <f t="shared" si="4"/>
        <v xml:space="preserve">More than 10,000 employees </v>
      </c>
      <c r="J102" s="2" t="s">
        <v>3328</v>
      </c>
      <c r="K102" s="2" t="s">
        <v>263</v>
      </c>
      <c r="L102" s="2" t="s">
        <v>18</v>
      </c>
      <c r="M102" s="2" t="s">
        <v>781</v>
      </c>
      <c r="N102" s="2" t="s">
        <v>782</v>
      </c>
      <c r="O102" s="2" t="s">
        <v>783</v>
      </c>
      <c r="P102" s="3" t="s">
        <v>784</v>
      </c>
      <c r="Q102" s="2" t="s">
        <v>785</v>
      </c>
    </row>
    <row r="103" spans="1:17" x14ac:dyDescent="0.25">
      <c r="A103" s="2">
        <v>3467362518</v>
      </c>
      <c r="B103" s="2" t="str">
        <f t="shared" si="5"/>
        <v>Guidewire Policycenter Configuration/Integration Developer</v>
      </c>
      <c r="C103" s="2" t="s">
        <v>787</v>
      </c>
      <c r="D103" s="2" t="s">
        <v>73</v>
      </c>
      <c r="E103" s="2" t="s">
        <v>788</v>
      </c>
      <c r="F103" s="2" t="s">
        <v>15</v>
      </c>
      <c r="G103" s="2" t="str">
        <f t="shared" si="3"/>
        <v xml:space="preserve">Full-time </v>
      </c>
      <c r="H103" s="2" t="s">
        <v>3207</v>
      </c>
      <c r="I103" s="2" t="str">
        <f t="shared" si="4"/>
        <v xml:space="preserve">501-1,000 employees </v>
      </c>
      <c r="J103" s="2" t="s">
        <v>3220</v>
      </c>
      <c r="K103" s="2" t="s">
        <v>38</v>
      </c>
      <c r="L103" s="2" t="s">
        <v>201</v>
      </c>
      <c r="M103" s="2" t="s">
        <v>54</v>
      </c>
      <c r="N103" s="2" t="s">
        <v>789</v>
      </c>
      <c r="O103" s="2" t="s">
        <v>790</v>
      </c>
      <c r="P103" s="3" t="s">
        <v>791</v>
      </c>
      <c r="Q103" s="2" t="s">
        <v>792</v>
      </c>
    </row>
    <row r="104" spans="1:17" x14ac:dyDescent="0.25">
      <c r="A104" s="2">
        <v>3472408664</v>
      </c>
      <c r="B104" s="2" t="str">
        <f t="shared" si="5"/>
        <v>Data Analyst And Programmer</v>
      </c>
      <c r="C104" s="2" t="s">
        <v>793</v>
      </c>
      <c r="D104" s="2" t="s">
        <v>493</v>
      </c>
      <c r="E104" s="2" t="s">
        <v>794</v>
      </c>
      <c r="F104" s="2" t="s">
        <v>26</v>
      </c>
      <c r="G104" s="2" t="str">
        <f t="shared" si="3"/>
        <v xml:space="preserve">Full-time </v>
      </c>
      <c r="H104" s="2" t="s">
        <v>3207</v>
      </c>
      <c r="I104" s="2" t="str">
        <f t="shared" si="4"/>
        <v xml:space="preserve">1,001-5,000 employees </v>
      </c>
      <c r="J104" s="2" t="s">
        <v>3234</v>
      </c>
      <c r="K104" s="2" t="s">
        <v>188</v>
      </c>
      <c r="L104" s="2" t="s">
        <v>140</v>
      </c>
      <c r="M104" s="2" t="s">
        <v>54</v>
      </c>
      <c r="N104" s="2" t="s">
        <v>795</v>
      </c>
      <c r="O104" s="2" t="s">
        <v>796</v>
      </c>
      <c r="P104" s="3" t="s">
        <v>797</v>
      </c>
      <c r="Q104" s="2" t="s">
        <v>798</v>
      </c>
    </row>
    <row r="105" spans="1:17" x14ac:dyDescent="0.25">
      <c r="A105" s="2">
        <v>3467382147</v>
      </c>
      <c r="B105" s="2" t="str">
        <f t="shared" si="5"/>
        <v>Bo Developer</v>
      </c>
      <c r="C105" s="2" t="s">
        <v>800</v>
      </c>
      <c r="D105" s="2" t="s">
        <v>33</v>
      </c>
      <c r="E105" s="2" t="s">
        <v>102</v>
      </c>
      <c r="F105" s="2" t="s">
        <v>43</v>
      </c>
      <c r="G105" s="2" t="str">
        <f t="shared" si="3"/>
        <v xml:space="preserve">Full-time </v>
      </c>
      <c r="H105" s="2" t="s">
        <v>3207</v>
      </c>
      <c r="I105" s="2" t="str">
        <f t="shared" si="4"/>
        <v xml:space="preserve">More than 10,000 employees </v>
      </c>
      <c r="J105" s="2" t="s">
        <v>3328</v>
      </c>
      <c r="K105" s="2" t="s">
        <v>163</v>
      </c>
      <c r="L105" s="2" t="s">
        <v>18</v>
      </c>
      <c r="M105" s="2" t="s">
        <v>103</v>
      </c>
      <c r="N105" s="2" t="s">
        <v>259</v>
      </c>
      <c r="O105" s="2" t="s">
        <v>801</v>
      </c>
      <c r="P105" s="3" t="s">
        <v>261</v>
      </c>
      <c r="Q105" s="2" t="s">
        <v>802</v>
      </c>
    </row>
    <row r="106" spans="1:17" x14ac:dyDescent="0.25">
      <c r="A106" s="2">
        <v>3467379755</v>
      </c>
      <c r="B106" s="2" t="str">
        <f t="shared" si="5"/>
        <v>Bo Developer</v>
      </c>
      <c r="C106" s="2" t="s">
        <v>800</v>
      </c>
      <c r="D106" s="2" t="s">
        <v>70</v>
      </c>
      <c r="E106" s="2" t="s">
        <v>102</v>
      </c>
      <c r="F106" s="2" t="s">
        <v>43</v>
      </c>
      <c r="G106" s="2" t="str">
        <f t="shared" si="3"/>
        <v xml:space="preserve">Full-time </v>
      </c>
      <c r="H106" s="2" t="s">
        <v>3207</v>
      </c>
      <c r="I106" s="2" t="str">
        <f t="shared" si="4"/>
        <v xml:space="preserve">More than 10,000 employees </v>
      </c>
      <c r="J106" s="2" t="s">
        <v>3328</v>
      </c>
      <c r="K106" s="2" t="s">
        <v>45</v>
      </c>
      <c r="L106" s="2" t="s">
        <v>18</v>
      </c>
      <c r="M106" s="2" t="s">
        <v>103</v>
      </c>
      <c r="N106" s="2" t="s">
        <v>259</v>
      </c>
      <c r="O106" s="2" t="s">
        <v>803</v>
      </c>
      <c r="P106" s="3" t="s">
        <v>261</v>
      </c>
      <c r="Q106" s="2" t="s">
        <v>802</v>
      </c>
    </row>
    <row r="107" spans="1:17" x14ac:dyDescent="0.25">
      <c r="A107" s="2">
        <v>3461045201</v>
      </c>
      <c r="B107" s="2" t="str">
        <f t="shared" si="5"/>
        <v>Developer</v>
      </c>
      <c r="C107" s="2" t="s">
        <v>100</v>
      </c>
      <c r="D107" s="2" t="s">
        <v>73</v>
      </c>
      <c r="E107" s="2" t="s">
        <v>102</v>
      </c>
      <c r="F107" s="2" t="s">
        <v>15</v>
      </c>
      <c r="G107" s="2" t="str">
        <f t="shared" si="3"/>
        <v xml:space="preserve">Full-time </v>
      </c>
      <c r="H107" s="2" t="s">
        <v>3207</v>
      </c>
      <c r="I107" s="2" t="str">
        <f t="shared" si="4"/>
        <v xml:space="preserve">More than 10,000 employees </v>
      </c>
      <c r="J107" s="2" t="s">
        <v>3328</v>
      </c>
      <c r="K107" s="2" t="s">
        <v>17</v>
      </c>
      <c r="L107" s="2" t="s">
        <v>557</v>
      </c>
      <c r="M107" s="2" t="s">
        <v>103</v>
      </c>
      <c r="N107" s="2" t="s">
        <v>804</v>
      </c>
      <c r="O107" s="2" t="s">
        <v>805</v>
      </c>
      <c r="P107" s="3" t="s">
        <v>806</v>
      </c>
      <c r="Q107" s="2" t="s">
        <v>807</v>
      </c>
    </row>
    <row r="108" spans="1:17" x14ac:dyDescent="0.25">
      <c r="A108" s="2">
        <v>3467359580</v>
      </c>
      <c r="B108" s="2" t="str">
        <f t="shared" si="5"/>
        <v>Marklogic Developer</v>
      </c>
      <c r="C108" s="2" t="s">
        <v>282</v>
      </c>
      <c r="D108" s="2" t="s">
        <v>73</v>
      </c>
      <c r="E108" s="2" t="s">
        <v>283</v>
      </c>
      <c r="F108" s="2" t="s">
        <v>15</v>
      </c>
      <c r="G108" s="2" t="str">
        <f t="shared" si="3"/>
        <v>Full-time</v>
      </c>
      <c r="H108" s="2" t="s">
        <v>27</v>
      </c>
      <c r="I108" s="2" t="str">
        <f t="shared" si="4"/>
        <v>51-200 employees</v>
      </c>
      <c r="J108" s="2" t="s">
        <v>37</v>
      </c>
      <c r="K108" s="2" t="s">
        <v>30</v>
      </c>
      <c r="L108" s="2" t="s">
        <v>201</v>
      </c>
      <c r="M108" s="2" t="s">
        <v>85</v>
      </c>
      <c r="N108" s="2" t="s">
        <v>284</v>
      </c>
      <c r="O108" s="2" t="s">
        <v>808</v>
      </c>
      <c r="P108" s="3" t="s">
        <v>286</v>
      </c>
      <c r="Q108" s="2" t="s">
        <v>287</v>
      </c>
    </row>
    <row r="109" spans="1:17" x14ac:dyDescent="0.25">
      <c r="A109" s="2">
        <v>3474322675</v>
      </c>
      <c r="B109" s="2" t="str">
        <f t="shared" si="5"/>
        <v>Sql Developer/Ssis Developer/Data Engineer</v>
      </c>
      <c r="C109" s="2" t="s">
        <v>288</v>
      </c>
      <c r="D109" s="2" t="s">
        <v>70</v>
      </c>
      <c r="E109" s="2" t="s">
        <v>289</v>
      </c>
      <c r="F109" s="2" t="s">
        <v>43</v>
      </c>
      <c r="G109" s="2" t="str">
        <f t="shared" si="3"/>
        <v xml:space="preserve">Full-time </v>
      </c>
      <c r="H109" s="2" t="s">
        <v>3207</v>
      </c>
      <c r="I109" s="2" t="str">
        <f t="shared" si="4"/>
        <v xml:space="preserve">51-200 employees </v>
      </c>
      <c r="J109" s="2" t="s">
        <v>3209</v>
      </c>
      <c r="K109" s="2" t="s">
        <v>809</v>
      </c>
      <c r="L109" s="2" t="s">
        <v>98</v>
      </c>
      <c r="M109" s="2" t="s">
        <v>31</v>
      </c>
      <c r="N109" s="2" t="s">
        <v>291</v>
      </c>
      <c r="O109" s="2" t="s">
        <v>810</v>
      </c>
      <c r="P109" s="3" t="s">
        <v>292</v>
      </c>
      <c r="Q109" s="2" t="s">
        <v>293</v>
      </c>
    </row>
    <row r="110" spans="1:17" x14ac:dyDescent="0.25">
      <c r="A110" s="2">
        <v>3464537211</v>
      </c>
      <c r="B110" s="2" t="str">
        <f t="shared" si="5"/>
        <v>Qlik Developer(Analytics &amp; Visualization Specialist)</v>
      </c>
      <c r="C110" s="2" t="s">
        <v>811</v>
      </c>
      <c r="D110" s="2" t="s">
        <v>73</v>
      </c>
      <c r="E110" s="2" t="s">
        <v>102</v>
      </c>
      <c r="F110" s="2" t="s">
        <v>15</v>
      </c>
      <c r="G110" s="2" t="str">
        <f t="shared" si="3"/>
        <v xml:space="preserve">Full-time </v>
      </c>
      <c r="H110" s="2" t="s">
        <v>3207</v>
      </c>
      <c r="I110" s="2" t="str">
        <f t="shared" si="4"/>
        <v xml:space="preserve">More than 10,000 employees </v>
      </c>
      <c r="J110" s="2" t="s">
        <v>3328</v>
      </c>
      <c r="K110" s="2" t="s">
        <v>812</v>
      </c>
      <c r="L110" s="2" t="s">
        <v>558</v>
      </c>
      <c r="M110" s="2" t="s">
        <v>103</v>
      </c>
      <c r="N110" s="2" t="s">
        <v>813</v>
      </c>
      <c r="O110" s="2" t="s">
        <v>814</v>
      </c>
      <c r="P110" s="3" t="s">
        <v>815</v>
      </c>
      <c r="Q110" s="2" t="s">
        <v>816</v>
      </c>
    </row>
    <row r="111" spans="1:17" x14ac:dyDescent="0.25">
      <c r="A111" s="2">
        <v>3473089784</v>
      </c>
      <c r="B111" s="2" t="str">
        <f t="shared" si="5"/>
        <v>Hyperledger Indy Developer</v>
      </c>
      <c r="C111" s="2" t="s">
        <v>817</v>
      </c>
      <c r="D111" s="2" t="s">
        <v>47</v>
      </c>
      <c r="E111" s="2" t="s">
        <v>818</v>
      </c>
      <c r="F111" s="2" t="s">
        <v>43</v>
      </c>
      <c r="G111" s="2" t="str">
        <f t="shared" si="3"/>
        <v xml:space="preserve">Full-time </v>
      </c>
      <c r="H111" s="2" t="s">
        <v>3207</v>
      </c>
      <c r="I111" s="2" t="str">
        <f t="shared" si="4"/>
        <v xml:space="preserve">51-200 employees </v>
      </c>
      <c r="J111" s="2" t="s">
        <v>3212</v>
      </c>
      <c r="K111" s="2" t="s">
        <v>403</v>
      </c>
      <c r="L111" s="2" t="s">
        <v>140</v>
      </c>
      <c r="M111" s="2" t="s">
        <v>31</v>
      </c>
      <c r="N111" s="2" t="s">
        <v>819</v>
      </c>
      <c r="O111" s="2" t="s">
        <v>820</v>
      </c>
      <c r="P111" s="3" t="s">
        <v>821</v>
      </c>
      <c r="Q111" s="2" t="s">
        <v>822</v>
      </c>
    </row>
    <row r="112" spans="1:17" x14ac:dyDescent="0.25">
      <c r="A112" s="2">
        <v>3466121840</v>
      </c>
      <c r="B112" s="2" t="str">
        <f t="shared" si="5"/>
        <v>Oracle Cpq Developer</v>
      </c>
      <c r="C112" s="2" t="s">
        <v>823</v>
      </c>
      <c r="D112" s="2" t="s">
        <v>121</v>
      </c>
      <c r="E112" s="2" t="s">
        <v>824</v>
      </c>
      <c r="F112" s="2" t="s">
        <v>43</v>
      </c>
      <c r="G112" s="2" t="str">
        <f t="shared" si="3"/>
        <v>Full-time</v>
      </c>
      <c r="H112" s="2" t="s">
        <v>27</v>
      </c>
      <c r="I112" s="2" t="str">
        <f t="shared" si="4"/>
        <v>11-50 employees</v>
      </c>
      <c r="J112" s="2" t="s">
        <v>48</v>
      </c>
      <c r="K112" s="2" t="s">
        <v>251</v>
      </c>
      <c r="L112" s="2" t="s">
        <v>140</v>
      </c>
      <c r="M112" s="2" t="s">
        <v>31</v>
      </c>
      <c r="N112" s="2" t="s">
        <v>825</v>
      </c>
      <c r="O112" s="2" t="s">
        <v>826</v>
      </c>
      <c r="P112" s="3" t="s">
        <v>827</v>
      </c>
      <c r="Q112" s="2" t="s">
        <v>828</v>
      </c>
    </row>
    <row r="113" spans="1:17" x14ac:dyDescent="0.25">
      <c r="A113" s="2">
        <v>3465485616</v>
      </c>
      <c r="B113" s="2" t="str">
        <f t="shared" si="5"/>
        <v>Adf Developer</v>
      </c>
      <c r="C113" s="2" t="s">
        <v>829</v>
      </c>
      <c r="D113" s="2" t="s">
        <v>121</v>
      </c>
      <c r="E113" s="2" t="s">
        <v>830</v>
      </c>
      <c r="F113" s="2" t="s">
        <v>43</v>
      </c>
      <c r="G113" s="2" t="str">
        <f t="shared" si="3"/>
        <v>Full-time</v>
      </c>
      <c r="H113" s="2" t="s">
        <v>27</v>
      </c>
      <c r="I113" s="2" t="str">
        <f t="shared" si="4"/>
        <v>51-200 employees</v>
      </c>
      <c r="J113" s="2" t="s">
        <v>37</v>
      </c>
      <c r="K113" s="2" t="s">
        <v>153</v>
      </c>
      <c r="L113" s="2" t="s">
        <v>140</v>
      </c>
      <c r="M113" s="2" t="s">
        <v>23</v>
      </c>
      <c r="N113" s="2" t="s">
        <v>831</v>
      </c>
      <c r="O113" s="2" t="s">
        <v>832</v>
      </c>
      <c r="P113" s="3" t="s">
        <v>833</v>
      </c>
      <c r="Q113" s="2" t="s">
        <v>834</v>
      </c>
    </row>
    <row r="114" spans="1:17" x14ac:dyDescent="0.25">
      <c r="A114" s="2">
        <v>3467381559</v>
      </c>
      <c r="B114" s="2" t="str">
        <f t="shared" si="5"/>
        <v>Salesforce Automation</v>
      </c>
      <c r="C114" s="2" t="s">
        <v>306</v>
      </c>
      <c r="D114" s="2" t="s">
        <v>70</v>
      </c>
      <c r="E114" s="2" t="s">
        <v>307</v>
      </c>
      <c r="F114" s="2" t="s">
        <v>26</v>
      </c>
      <c r="G114" s="2" t="str">
        <f t="shared" si="3"/>
        <v>Full-time</v>
      </c>
      <c r="H114" s="2" t="s">
        <v>27</v>
      </c>
      <c r="I114" s="2" t="str">
        <f t="shared" si="4"/>
        <v>501-1,000 employees</v>
      </c>
      <c r="J114" s="2" t="s">
        <v>142</v>
      </c>
      <c r="K114" s="2" t="s">
        <v>258</v>
      </c>
      <c r="L114" s="2" t="s">
        <v>18</v>
      </c>
      <c r="M114" s="2" t="s">
        <v>85</v>
      </c>
      <c r="N114" s="2" t="s">
        <v>308</v>
      </c>
      <c r="O114" s="2" t="s">
        <v>839</v>
      </c>
      <c r="P114" s="3" t="s">
        <v>310</v>
      </c>
      <c r="Q114" s="2" t="s">
        <v>311</v>
      </c>
    </row>
    <row r="115" spans="1:17" x14ac:dyDescent="0.25">
      <c r="A115" s="2">
        <v>3467380178</v>
      </c>
      <c r="B115" s="2" t="str">
        <f t="shared" si="5"/>
        <v>Azure Data Engineer</v>
      </c>
      <c r="C115" s="2" t="s">
        <v>152</v>
      </c>
      <c r="D115" s="2" t="s">
        <v>70</v>
      </c>
      <c r="E115" s="2" t="s">
        <v>102</v>
      </c>
      <c r="F115" s="2" t="s">
        <v>26</v>
      </c>
      <c r="G115" s="2" t="str">
        <f t="shared" si="3"/>
        <v xml:space="preserve">Full-time </v>
      </c>
      <c r="H115" s="2" t="s">
        <v>3207</v>
      </c>
      <c r="I115" s="2" t="str">
        <f t="shared" si="4"/>
        <v xml:space="preserve">More than 10,000 employees </v>
      </c>
      <c r="J115" s="2" t="s">
        <v>3328</v>
      </c>
      <c r="K115" s="2" t="s">
        <v>116</v>
      </c>
      <c r="L115" s="2" t="s">
        <v>22</v>
      </c>
      <c r="M115" s="2" t="s">
        <v>103</v>
      </c>
      <c r="N115" s="2" t="s">
        <v>840</v>
      </c>
      <c r="O115" s="2" t="s">
        <v>841</v>
      </c>
      <c r="P115" s="3" t="s">
        <v>842</v>
      </c>
      <c r="Q115" s="2" t="s">
        <v>304</v>
      </c>
    </row>
    <row r="116" spans="1:17" x14ac:dyDescent="0.25">
      <c r="A116" s="2">
        <v>3450085100</v>
      </c>
      <c r="B116" s="2" t="str">
        <f t="shared" si="5"/>
        <v>Corda Developer</v>
      </c>
      <c r="C116" s="2" t="s">
        <v>843</v>
      </c>
      <c r="D116" s="2" t="s">
        <v>131</v>
      </c>
      <c r="E116" s="2" t="s">
        <v>844</v>
      </c>
      <c r="F116" s="2" t="s">
        <v>43</v>
      </c>
      <c r="G116" s="2" t="str">
        <f t="shared" si="3"/>
        <v xml:space="preserve">Full-time </v>
      </c>
      <c r="H116" s="2" t="s">
        <v>3207</v>
      </c>
      <c r="I116" s="2" t="str">
        <f t="shared" si="4"/>
        <v xml:space="preserve">11-50 employees </v>
      </c>
      <c r="J116" s="2" t="s">
        <v>3221</v>
      </c>
      <c r="K116" s="2" t="s">
        <v>49</v>
      </c>
      <c r="L116" s="2" t="s">
        <v>29</v>
      </c>
      <c r="M116" s="2" t="s">
        <v>31</v>
      </c>
      <c r="N116" s="2" t="s">
        <v>845</v>
      </c>
      <c r="O116" s="2" t="s">
        <v>846</v>
      </c>
      <c r="P116" s="3" t="s">
        <v>847</v>
      </c>
      <c r="Q116" s="2" t="s">
        <v>848</v>
      </c>
    </row>
    <row r="117" spans="1:17" x14ac:dyDescent="0.25">
      <c r="A117" s="2">
        <v>3461832548</v>
      </c>
      <c r="B117" s="2" t="str">
        <f t="shared" si="5"/>
        <v>Data Engineer</v>
      </c>
      <c r="C117" s="2" t="s">
        <v>50</v>
      </c>
      <c r="D117" s="2" t="s">
        <v>70</v>
      </c>
      <c r="E117" s="2" t="s">
        <v>102</v>
      </c>
      <c r="F117" s="2" t="s">
        <v>26</v>
      </c>
      <c r="G117" s="2" t="str">
        <f t="shared" ref="G117:G137" si="6">IFERROR(LEFT(H117,FIND(".", H117)-1),H117)</f>
        <v xml:space="preserve">Full-time </v>
      </c>
      <c r="H117" s="2" t="s">
        <v>3207</v>
      </c>
      <c r="I117" s="2" t="str">
        <f t="shared" si="4"/>
        <v xml:space="preserve">More than 10,000 employees </v>
      </c>
      <c r="J117" s="2" t="s">
        <v>3328</v>
      </c>
      <c r="K117" s="2" t="s">
        <v>849</v>
      </c>
      <c r="L117" s="2" t="s">
        <v>556</v>
      </c>
      <c r="M117" s="2" t="s">
        <v>103</v>
      </c>
      <c r="N117" s="2" t="s">
        <v>850</v>
      </c>
      <c r="O117" s="2" t="s">
        <v>851</v>
      </c>
      <c r="P117" s="3" t="s">
        <v>852</v>
      </c>
      <c r="Q117" s="2" t="s">
        <v>3236</v>
      </c>
    </row>
    <row r="118" spans="1:17" x14ac:dyDescent="0.25">
      <c r="A118" s="2">
        <v>3460364444</v>
      </c>
      <c r="B118" s="2" t="str">
        <f t="shared" si="5"/>
        <v>Webmethods Developer</v>
      </c>
      <c r="C118" s="2" t="s">
        <v>628</v>
      </c>
      <c r="D118" s="2" t="s">
        <v>392</v>
      </c>
      <c r="E118" s="2" t="s">
        <v>268</v>
      </c>
      <c r="F118" s="2" t="s">
        <v>43</v>
      </c>
      <c r="G118" s="2" t="str">
        <f t="shared" si="6"/>
        <v xml:space="preserve">Full-time </v>
      </c>
      <c r="H118" s="2" t="s">
        <v>3216</v>
      </c>
      <c r="I118" s="2" t="str">
        <f t="shared" si="4"/>
        <v xml:space="preserve">More than 10,000 employees </v>
      </c>
      <c r="J118" s="2" t="s">
        <v>3328</v>
      </c>
      <c r="K118" s="2" t="s">
        <v>181</v>
      </c>
      <c r="L118" s="2" t="s">
        <v>557</v>
      </c>
      <c r="M118" s="2" t="s">
        <v>270</v>
      </c>
      <c r="N118" s="2" t="s">
        <v>853</v>
      </c>
      <c r="O118" s="2" t="s">
        <v>854</v>
      </c>
      <c r="P118" s="3" t="s">
        <v>855</v>
      </c>
      <c r="Q118" s="2" t="s">
        <v>856</v>
      </c>
    </row>
    <row r="119" spans="1:17" x14ac:dyDescent="0.25">
      <c r="A119" s="2">
        <v>3462352200</v>
      </c>
      <c r="B119" s="2" t="str">
        <f t="shared" si="5"/>
        <v>Corda Developer</v>
      </c>
      <c r="C119" s="2" t="s">
        <v>843</v>
      </c>
      <c r="D119" s="2" t="s">
        <v>131</v>
      </c>
      <c r="E119" s="2" t="s">
        <v>858</v>
      </c>
      <c r="F119" s="2" t="s">
        <v>43</v>
      </c>
      <c r="G119" s="2" t="str">
        <f t="shared" si="6"/>
        <v xml:space="preserve">Full-time </v>
      </c>
      <c r="H119" s="2" t="s">
        <v>3207</v>
      </c>
      <c r="I119" s="2" t="str">
        <f t="shared" si="4"/>
        <v xml:space="preserve">201-500 employees </v>
      </c>
      <c r="J119" s="2" t="s">
        <v>3237</v>
      </c>
      <c r="K119" s="2" t="s">
        <v>258</v>
      </c>
      <c r="L119" s="2" t="s">
        <v>559</v>
      </c>
      <c r="M119" s="2" t="s">
        <v>683</v>
      </c>
      <c r="N119" s="2" t="s">
        <v>859</v>
      </c>
      <c r="O119" s="2" t="s">
        <v>860</v>
      </c>
      <c r="P119" s="3" t="s">
        <v>861</v>
      </c>
      <c r="Q119" s="2" t="s">
        <v>862</v>
      </c>
    </row>
    <row r="120" spans="1:17" x14ac:dyDescent="0.25">
      <c r="A120" s="2">
        <v>3467807839</v>
      </c>
      <c r="B120" s="2" t="str">
        <f t="shared" si="5"/>
        <v>Gudiewire Tech Lead Developer</v>
      </c>
      <c r="C120" s="2" t="s">
        <v>863</v>
      </c>
      <c r="D120" s="2" t="s">
        <v>70</v>
      </c>
      <c r="E120" s="2" t="s">
        <v>864</v>
      </c>
      <c r="F120" s="2" t="s">
        <v>26</v>
      </c>
      <c r="G120" s="2" t="str">
        <f t="shared" si="6"/>
        <v>Full-time</v>
      </c>
      <c r="H120" s="2" t="s">
        <v>27</v>
      </c>
      <c r="I120" s="2" t="str">
        <f t="shared" si="4"/>
        <v>1,001-5,000 employees</v>
      </c>
      <c r="J120" s="2" t="s">
        <v>62</v>
      </c>
      <c r="K120" s="2" t="s">
        <v>155</v>
      </c>
      <c r="L120" s="2" t="s">
        <v>132</v>
      </c>
      <c r="M120" s="2" t="s">
        <v>865</v>
      </c>
      <c r="N120" s="2" t="s">
        <v>866</v>
      </c>
      <c r="O120" s="2" t="s">
        <v>867</v>
      </c>
      <c r="P120" s="3" t="s">
        <v>868</v>
      </c>
      <c r="Q120" s="2" t="s">
        <v>869</v>
      </c>
    </row>
    <row r="121" spans="1:17" x14ac:dyDescent="0.25">
      <c r="A121" s="2">
        <v>3464545651</v>
      </c>
      <c r="B121" s="2" t="str">
        <f t="shared" si="5"/>
        <v>Salesforce Commerce Cloud Developers</v>
      </c>
      <c r="C121" s="2" t="s">
        <v>870</v>
      </c>
      <c r="D121" s="2" t="s">
        <v>35</v>
      </c>
      <c r="E121" s="2" t="s">
        <v>656</v>
      </c>
      <c r="F121" s="2" t="s">
        <v>15</v>
      </c>
      <c r="G121" s="2" t="str">
        <f t="shared" si="6"/>
        <v xml:space="preserve">Full-time </v>
      </c>
      <c r="H121" s="2" t="s">
        <v>3228</v>
      </c>
      <c r="I121" s="2" t="str">
        <f t="shared" si="4"/>
        <v xml:space="preserve">501-1,000 employees </v>
      </c>
      <c r="J121" s="2" t="s">
        <v>3220</v>
      </c>
      <c r="K121" s="2" t="s">
        <v>181</v>
      </c>
      <c r="L121" s="2" t="s">
        <v>558</v>
      </c>
      <c r="M121" s="2" t="s">
        <v>31</v>
      </c>
      <c r="N121" s="2" t="s">
        <v>657</v>
      </c>
      <c r="O121" s="2" t="s">
        <v>871</v>
      </c>
      <c r="P121" s="3" t="s">
        <v>659</v>
      </c>
      <c r="Q121" s="2" t="s">
        <v>3229</v>
      </c>
    </row>
    <row r="122" spans="1:17" x14ac:dyDescent="0.25">
      <c r="A122" s="2">
        <v>3459362810</v>
      </c>
      <c r="B122" s="2" t="str">
        <f t="shared" si="5"/>
        <v>Pl/Sql Developer</v>
      </c>
      <c r="C122" s="2" t="s">
        <v>175</v>
      </c>
      <c r="D122" s="2" t="s">
        <v>35</v>
      </c>
      <c r="E122" s="2" t="s">
        <v>102</v>
      </c>
      <c r="F122" s="2" t="s">
        <v>26</v>
      </c>
      <c r="G122" s="2" t="str">
        <f t="shared" si="6"/>
        <v xml:space="preserve">Full-time </v>
      </c>
      <c r="H122" s="2" t="s">
        <v>3216</v>
      </c>
      <c r="I122" s="2" t="str">
        <f t="shared" si="4"/>
        <v xml:space="preserve">More than 10,000 employees </v>
      </c>
      <c r="J122" s="2" t="s">
        <v>3328</v>
      </c>
      <c r="K122" s="2" t="s">
        <v>290</v>
      </c>
      <c r="L122" s="2" t="s">
        <v>559</v>
      </c>
      <c r="M122" s="2" t="s">
        <v>103</v>
      </c>
      <c r="N122" s="2" t="s">
        <v>536</v>
      </c>
      <c r="O122" s="2" t="s">
        <v>874</v>
      </c>
      <c r="P122" s="3" t="s">
        <v>537</v>
      </c>
      <c r="Q122" s="2" t="s">
        <v>875</v>
      </c>
    </row>
    <row r="123" spans="1:17" x14ac:dyDescent="0.25">
      <c r="A123" s="2">
        <v>3467368408</v>
      </c>
      <c r="B123" s="2" t="str">
        <f t="shared" si="5"/>
        <v>Senior Sql Developer</v>
      </c>
      <c r="C123" s="2" t="s">
        <v>354</v>
      </c>
      <c r="D123" s="2" t="s">
        <v>121</v>
      </c>
      <c r="E123" s="2" t="s">
        <v>169</v>
      </c>
      <c r="F123" s="2" t="s">
        <v>26</v>
      </c>
      <c r="G123" s="2" t="str">
        <f t="shared" si="6"/>
        <v>Full-time</v>
      </c>
      <c r="H123" s="2" t="s">
        <v>27</v>
      </c>
      <c r="I123" s="2" t="str">
        <f t="shared" si="4"/>
        <v>501-1,000 employees</v>
      </c>
      <c r="J123" s="2" t="s">
        <v>142</v>
      </c>
      <c r="K123" s="2" t="s">
        <v>359</v>
      </c>
      <c r="L123" s="2" t="s">
        <v>32</v>
      </c>
      <c r="M123" s="2" t="s">
        <v>23</v>
      </c>
      <c r="N123" s="2" t="s">
        <v>878</v>
      </c>
      <c r="O123" s="2" t="s">
        <v>879</v>
      </c>
      <c r="P123" s="3" t="s">
        <v>880</v>
      </c>
      <c r="Q123" s="2" t="s">
        <v>881</v>
      </c>
    </row>
    <row r="124" spans="1:17" x14ac:dyDescent="0.25">
      <c r="A124" s="2">
        <v>3471888060</v>
      </c>
      <c r="B124" s="2" t="str">
        <f t="shared" si="5"/>
        <v>Blockchain Developer</v>
      </c>
      <c r="C124" s="2" t="s">
        <v>322</v>
      </c>
      <c r="D124" s="2" t="s">
        <v>33</v>
      </c>
      <c r="E124" s="2" t="s">
        <v>134</v>
      </c>
      <c r="F124" s="2" t="s">
        <v>43</v>
      </c>
      <c r="G124" s="2" t="str">
        <f t="shared" si="6"/>
        <v>Full-time</v>
      </c>
      <c r="H124" s="2" t="s">
        <v>27</v>
      </c>
      <c r="I124" s="2" t="str">
        <f t="shared" si="4"/>
        <v>11-50 employees</v>
      </c>
      <c r="J124" s="2" t="s">
        <v>48</v>
      </c>
      <c r="K124" s="2" t="s">
        <v>30</v>
      </c>
      <c r="L124" s="2" t="s">
        <v>98</v>
      </c>
      <c r="M124" s="2" t="s">
        <v>31</v>
      </c>
      <c r="N124" s="2" t="s">
        <v>882</v>
      </c>
      <c r="O124" s="2" t="s">
        <v>883</v>
      </c>
      <c r="P124" s="3" t="s">
        <v>884</v>
      </c>
      <c r="Q124" s="2" t="s">
        <v>885</v>
      </c>
    </row>
    <row r="125" spans="1:17" x14ac:dyDescent="0.25">
      <c r="A125" s="2">
        <v>3464565645</v>
      </c>
      <c r="B125" s="2" t="str">
        <f t="shared" si="5"/>
        <v>Postgresql Developer</v>
      </c>
      <c r="C125" s="2" t="s">
        <v>886</v>
      </c>
      <c r="D125" s="2" t="s">
        <v>96</v>
      </c>
      <c r="E125" s="2" t="s">
        <v>887</v>
      </c>
      <c r="F125" s="2" t="s">
        <v>26</v>
      </c>
      <c r="G125" s="2" t="str">
        <f t="shared" si="6"/>
        <v>Full-time</v>
      </c>
      <c r="H125" s="2" t="s">
        <v>27</v>
      </c>
      <c r="I125" s="2" t="str">
        <f t="shared" si="4"/>
        <v xml:space="preserve">1,001-5,000 employees </v>
      </c>
      <c r="J125" s="2" t="s">
        <v>16</v>
      </c>
      <c r="K125" s="2" t="s">
        <v>75</v>
      </c>
      <c r="L125" s="2" t="s">
        <v>558</v>
      </c>
      <c r="M125" s="2" t="s">
        <v>877</v>
      </c>
      <c r="N125" s="2" t="s">
        <v>888</v>
      </c>
      <c r="O125" s="2" t="s">
        <v>889</v>
      </c>
      <c r="P125" s="3" t="s">
        <v>890</v>
      </c>
      <c r="Q125" s="2" t="s">
        <v>891</v>
      </c>
    </row>
    <row r="126" spans="1:17" x14ac:dyDescent="0.25">
      <c r="A126" s="2">
        <v>3474811631</v>
      </c>
      <c r="B126" s="2" t="str">
        <f t="shared" si="5"/>
        <v>D365 Functional Consultant- Business Analyst</v>
      </c>
      <c r="C126" s="2" t="s">
        <v>898</v>
      </c>
      <c r="D126" s="2" t="s">
        <v>73</v>
      </c>
      <c r="E126" s="2" t="s">
        <v>899</v>
      </c>
      <c r="F126" s="2" t="s">
        <v>15</v>
      </c>
      <c r="G126" s="2" t="str">
        <f t="shared" si="6"/>
        <v xml:space="preserve">Full-time </v>
      </c>
      <c r="H126" s="2" t="s">
        <v>3207</v>
      </c>
      <c r="I126" s="2" t="str">
        <f t="shared" si="4"/>
        <v xml:space="preserve">201-500 employees </v>
      </c>
      <c r="J126" s="2" t="s">
        <v>3217</v>
      </c>
      <c r="K126" s="2" t="s">
        <v>575</v>
      </c>
      <c r="L126" s="2" t="s">
        <v>18</v>
      </c>
      <c r="M126" s="2" t="s">
        <v>65</v>
      </c>
      <c r="N126" s="2" t="s">
        <v>900</v>
      </c>
      <c r="O126" s="2" t="s">
        <v>901</v>
      </c>
      <c r="P126" s="3" t="s">
        <v>902</v>
      </c>
      <c r="Q126" s="2" t="s">
        <v>903</v>
      </c>
    </row>
    <row r="127" spans="1:17" x14ac:dyDescent="0.25">
      <c r="A127" s="2">
        <v>3467801499</v>
      </c>
      <c r="B127" s="2" t="str">
        <f t="shared" si="5"/>
        <v>Quality Assurance Lead</v>
      </c>
      <c r="C127" s="2" t="s">
        <v>979</v>
      </c>
      <c r="D127" s="2" t="s">
        <v>33</v>
      </c>
      <c r="E127" s="2" t="s">
        <v>461</v>
      </c>
      <c r="F127" s="2" t="s">
        <v>26</v>
      </c>
      <c r="G127" s="2" t="str">
        <f t="shared" si="6"/>
        <v xml:space="preserve">Contract </v>
      </c>
      <c r="H127" s="2" t="s">
        <v>3215</v>
      </c>
      <c r="I127" s="2" t="str">
        <f t="shared" si="4"/>
        <v xml:space="preserve">More than 10,000 employees </v>
      </c>
      <c r="J127" s="2" t="s">
        <v>3331</v>
      </c>
      <c r="K127" s="2" t="s">
        <v>980</v>
      </c>
      <c r="L127" s="2" t="s">
        <v>29</v>
      </c>
      <c r="M127" s="2" t="s">
        <v>463</v>
      </c>
      <c r="N127" s="2" t="s">
        <v>981</v>
      </c>
      <c r="O127" s="2" t="s">
        <v>982</v>
      </c>
      <c r="P127" s="3" t="s">
        <v>983</v>
      </c>
      <c r="Q127" s="2" t="s">
        <v>984</v>
      </c>
    </row>
    <row r="128" spans="1:17" x14ac:dyDescent="0.25">
      <c r="A128" s="2">
        <v>3472808738</v>
      </c>
      <c r="B128" s="2" t="str">
        <f t="shared" si="5"/>
        <v>Shopify Developer</v>
      </c>
      <c r="C128" s="2" t="s">
        <v>34</v>
      </c>
      <c r="D128" s="2" t="s">
        <v>35</v>
      </c>
      <c r="E128" s="2" t="s">
        <v>36</v>
      </c>
      <c r="F128" s="2" t="s">
        <v>26</v>
      </c>
      <c r="G128" s="2" t="str">
        <f t="shared" si="6"/>
        <v>Full-time</v>
      </c>
      <c r="H128" s="2" t="s">
        <v>27</v>
      </c>
      <c r="I128" s="2" t="str">
        <f t="shared" si="4"/>
        <v>51-200 employees</v>
      </c>
      <c r="J128" s="2" t="s">
        <v>37</v>
      </c>
      <c r="K128" s="2" t="s">
        <v>153</v>
      </c>
      <c r="L128" s="2" t="s">
        <v>98</v>
      </c>
      <c r="M128" s="2" t="s">
        <v>31</v>
      </c>
      <c r="N128" s="2" t="s">
        <v>39</v>
      </c>
      <c r="O128" s="2" t="s">
        <v>1060</v>
      </c>
      <c r="P128" s="3" t="s">
        <v>41</v>
      </c>
      <c r="Q128" s="2" t="s">
        <v>42</v>
      </c>
    </row>
    <row r="129" spans="1:17" x14ac:dyDescent="0.25">
      <c r="A129" s="2">
        <v>3467390929</v>
      </c>
      <c r="B129" s="2" t="str">
        <f t="shared" si="5"/>
        <v>Data Engineer</v>
      </c>
      <c r="C129" s="2" t="s">
        <v>50</v>
      </c>
      <c r="D129" s="2" t="s">
        <v>25</v>
      </c>
      <c r="E129" s="2" t="s">
        <v>51</v>
      </c>
      <c r="F129" s="2" t="s">
        <v>26</v>
      </c>
      <c r="G129" s="2" t="str">
        <f t="shared" si="6"/>
        <v xml:space="preserve">Full-time </v>
      </c>
      <c r="H129" s="2" t="s">
        <v>3207</v>
      </c>
      <c r="I129" s="2" t="str">
        <f t="shared" si="4"/>
        <v xml:space="preserve">501-1,000 employees </v>
      </c>
      <c r="J129" s="2" t="s">
        <v>3208</v>
      </c>
      <c r="K129" s="2" t="s">
        <v>1061</v>
      </c>
      <c r="L129" s="2" t="s">
        <v>22</v>
      </c>
      <c r="M129" s="2" t="s">
        <v>54</v>
      </c>
      <c r="N129" s="2" t="s">
        <v>55</v>
      </c>
      <c r="O129" s="2" t="s">
        <v>1062</v>
      </c>
      <c r="P129" s="3" t="s">
        <v>57</v>
      </c>
      <c r="Q129" s="2" t="s">
        <v>58</v>
      </c>
    </row>
    <row r="130" spans="1:17" x14ac:dyDescent="0.25">
      <c r="A130" s="2">
        <v>3467360998</v>
      </c>
      <c r="B130" s="2" t="str">
        <f t="shared" si="5"/>
        <v>Developer</v>
      </c>
      <c r="C130" s="2" t="s">
        <v>100</v>
      </c>
      <c r="D130" s="2" t="s">
        <v>101</v>
      </c>
      <c r="E130" s="2" t="s">
        <v>102</v>
      </c>
      <c r="F130" s="2" t="s">
        <v>26</v>
      </c>
      <c r="G130" s="2" t="str">
        <f t="shared" si="6"/>
        <v xml:space="preserve">Full-time </v>
      </c>
      <c r="H130" s="2" t="s">
        <v>3207</v>
      </c>
      <c r="I130" s="2" t="str">
        <f t="shared" ref="I130:I193" si="7">IFERROR(SUBSTITUTE(LEFT(J130,FIND(".",J130)-1),"10,001","More than 10,000"), IFERROR(SUBSTITUTE(LEFT(J130,FIND("·",J130)-1),"10,001","More than 10,000"),J130))</f>
        <v xml:space="preserve">More than 10,000 employees </v>
      </c>
      <c r="J130" s="2" t="s">
        <v>3328</v>
      </c>
      <c r="K130" s="2" t="s">
        <v>77</v>
      </c>
      <c r="L130" s="2" t="s">
        <v>256</v>
      </c>
      <c r="M130" s="2" t="s">
        <v>958</v>
      </c>
      <c r="N130" s="2" t="s">
        <v>104</v>
      </c>
      <c r="O130" s="2" t="s">
        <v>1078</v>
      </c>
      <c r="P130" s="3" t="s">
        <v>106</v>
      </c>
      <c r="Q130" s="2" t="s">
        <v>107</v>
      </c>
    </row>
    <row r="131" spans="1:17" x14ac:dyDescent="0.25">
      <c r="A131" s="2">
        <v>3474656743</v>
      </c>
      <c r="B131" s="2" t="str">
        <f t="shared" ref="B131:B194" si="8">PROPER(C131)</f>
        <v>Qliksense Developer</v>
      </c>
      <c r="C131" s="2" t="s">
        <v>964</v>
      </c>
      <c r="D131" s="2" t="s">
        <v>96</v>
      </c>
      <c r="E131" s="2" t="s">
        <v>966</v>
      </c>
      <c r="F131" s="2" t="s">
        <v>26</v>
      </c>
      <c r="G131" s="2" t="str">
        <f t="shared" si="6"/>
        <v xml:space="preserve">Full-time </v>
      </c>
      <c r="H131" s="2" t="s">
        <v>3207</v>
      </c>
      <c r="I131" s="2" t="str">
        <f t="shared" si="7"/>
        <v xml:space="preserve">1,001-5,000 employees </v>
      </c>
      <c r="J131" s="2" t="s">
        <v>3239</v>
      </c>
      <c r="K131" s="2" t="s">
        <v>97</v>
      </c>
      <c r="L131" s="2" t="s">
        <v>32</v>
      </c>
      <c r="M131" s="2" t="s">
        <v>65</v>
      </c>
      <c r="N131" s="2" t="s">
        <v>967</v>
      </c>
      <c r="O131" s="2" t="s">
        <v>1092</v>
      </c>
      <c r="P131" s="3" t="s">
        <v>968</v>
      </c>
      <c r="Q131" s="2" t="s">
        <v>3245</v>
      </c>
    </row>
    <row r="132" spans="1:17" x14ac:dyDescent="0.25">
      <c r="A132" s="2">
        <v>3472830559</v>
      </c>
      <c r="B132" s="2" t="str">
        <f t="shared" si="8"/>
        <v>Cold Fusion</v>
      </c>
      <c r="C132" s="2" t="s">
        <v>1107</v>
      </c>
      <c r="D132" s="2" t="s">
        <v>33</v>
      </c>
      <c r="E132" s="2" t="s">
        <v>520</v>
      </c>
      <c r="F132" s="2" t="s">
        <v>43</v>
      </c>
      <c r="G132" s="2" t="str">
        <f t="shared" si="6"/>
        <v xml:space="preserve">Full-time </v>
      </c>
      <c r="H132" s="2" t="s">
        <v>3207</v>
      </c>
      <c r="I132" s="2" t="str">
        <f t="shared" si="7"/>
        <v xml:space="preserve">More than 10,000 employees </v>
      </c>
      <c r="J132" s="2" t="s">
        <v>3328</v>
      </c>
      <c r="K132" s="2" t="s">
        <v>75</v>
      </c>
      <c r="L132" s="2" t="s">
        <v>32</v>
      </c>
      <c r="M132" s="2" t="s">
        <v>1108</v>
      </c>
      <c r="N132" s="2" t="s">
        <v>522</v>
      </c>
      <c r="O132" s="2" t="s">
        <v>1109</v>
      </c>
      <c r="P132" s="3" t="s">
        <v>524</v>
      </c>
      <c r="Q132" s="2" t="s">
        <v>1110</v>
      </c>
    </row>
    <row r="133" spans="1:17" x14ac:dyDescent="0.25">
      <c r="A133" s="2">
        <v>3471891373</v>
      </c>
      <c r="B133" s="2" t="str">
        <f t="shared" si="8"/>
        <v>Mstr Developer</v>
      </c>
      <c r="C133" s="2" t="s">
        <v>720</v>
      </c>
      <c r="D133" s="2" t="s">
        <v>33</v>
      </c>
      <c r="E133" s="2" t="s">
        <v>721</v>
      </c>
      <c r="F133" s="2" t="s">
        <v>26</v>
      </c>
      <c r="G133" s="2" t="str">
        <f t="shared" si="6"/>
        <v xml:space="preserve">Full-time </v>
      </c>
      <c r="H133" s="2" t="s">
        <v>3216</v>
      </c>
      <c r="I133" s="2" t="str">
        <f t="shared" si="7"/>
        <v xml:space="preserve">1,001-5,000 employees </v>
      </c>
      <c r="J133" s="2" t="s">
        <v>3234</v>
      </c>
      <c r="K133" s="2" t="s">
        <v>30</v>
      </c>
      <c r="L133" s="2" t="s">
        <v>539</v>
      </c>
      <c r="M133" s="2" t="s">
        <v>156</v>
      </c>
      <c r="N133" s="2" t="s">
        <v>722</v>
      </c>
      <c r="O133" s="2" t="s">
        <v>1135</v>
      </c>
      <c r="P133" s="3" t="s">
        <v>724</v>
      </c>
      <c r="Q133" s="2" t="s">
        <v>725</v>
      </c>
    </row>
    <row r="134" spans="1:17" x14ac:dyDescent="0.25">
      <c r="A134" s="2">
        <v>3472894878</v>
      </c>
      <c r="B134" s="2" t="str">
        <f t="shared" si="8"/>
        <v>Dell Boomi Developer_3-17 Years</v>
      </c>
      <c r="C134" s="2" t="s">
        <v>768</v>
      </c>
      <c r="D134" s="2" t="s">
        <v>73</v>
      </c>
      <c r="E134" s="2" t="s">
        <v>769</v>
      </c>
      <c r="F134" s="2" t="s">
        <v>15</v>
      </c>
      <c r="G134" s="2" t="str">
        <f t="shared" si="6"/>
        <v xml:space="preserve">Full-time </v>
      </c>
      <c r="H134" s="2" t="s">
        <v>3207</v>
      </c>
      <c r="I134" s="2" t="str">
        <f t="shared" si="7"/>
        <v xml:space="preserve">More than 10,000 employees </v>
      </c>
      <c r="J134" s="2" t="s">
        <v>3331</v>
      </c>
      <c r="K134" s="2" t="s">
        <v>91</v>
      </c>
      <c r="L134" s="2" t="s">
        <v>29</v>
      </c>
      <c r="M134" s="2" t="s">
        <v>1157</v>
      </c>
      <c r="N134" s="2" t="s">
        <v>771</v>
      </c>
      <c r="O134" s="2" t="s">
        <v>1158</v>
      </c>
      <c r="P134" s="3" t="s">
        <v>773</v>
      </c>
      <c r="Q134" s="2" t="s">
        <v>774</v>
      </c>
    </row>
    <row r="135" spans="1:17" x14ac:dyDescent="0.25">
      <c r="A135" s="2">
        <v>3471869849</v>
      </c>
      <c r="B135" s="2" t="str">
        <f t="shared" si="8"/>
        <v>Snowflake Developer</v>
      </c>
      <c r="C135" s="2" t="s">
        <v>257</v>
      </c>
      <c r="D135" s="2" t="s">
        <v>121</v>
      </c>
      <c r="E135" s="2" t="s">
        <v>296</v>
      </c>
      <c r="F135" s="2" t="s">
        <v>43</v>
      </c>
      <c r="G135" s="2" t="str">
        <f t="shared" si="6"/>
        <v>Full-time</v>
      </c>
      <c r="H135" s="2" t="s">
        <v>27</v>
      </c>
      <c r="I135" s="2" t="str">
        <f t="shared" si="7"/>
        <v>5,001-10,000 employees</v>
      </c>
      <c r="J135" s="2" t="s">
        <v>297</v>
      </c>
      <c r="K135" s="2" t="s">
        <v>399</v>
      </c>
      <c r="L135" s="2" t="s">
        <v>1038</v>
      </c>
      <c r="M135" s="2" t="s">
        <v>31</v>
      </c>
      <c r="N135" s="2" t="s">
        <v>1159</v>
      </c>
      <c r="O135" s="2" t="s">
        <v>1160</v>
      </c>
      <c r="P135" s="3" t="s">
        <v>1161</v>
      </c>
      <c r="Q135" s="2" t="s">
        <v>1162</v>
      </c>
    </row>
    <row r="136" spans="1:17" x14ac:dyDescent="0.25">
      <c r="A136" s="2">
        <v>3467362518</v>
      </c>
      <c r="B136" s="2" t="str">
        <f t="shared" si="8"/>
        <v>Guidewire Policycenter Configuration/Integration Developer</v>
      </c>
      <c r="C136" s="2" t="s">
        <v>787</v>
      </c>
      <c r="D136" s="2" t="s">
        <v>73</v>
      </c>
      <c r="E136" s="2" t="s">
        <v>788</v>
      </c>
      <c r="F136" s="2" t="s">
        <v>15</v>
      </c>
      <c r="G136" s="2" t="str">
        <f t="shared" si="6"/>
        <v xml:space="preserve">Full-time </v>
      </c>
      <c r="H136" s="2" t="s">
        <v>3207</v>
      </c>
      <c r="I136" s="2" t="str">
        <f t="shared" si="7"/>
        <v xml:space="preserve">501-1,000 employees </v>
      </c>
      <c r="J136" s="2" t="s">
        <v>3220</v>
      </c>
      <c r="K136" s="2" t="s">
        <v>153</v>
      </c>
      <c r="L136" s="2" t="s">
        <v>539</v>
      </c>
      <c r="M136" s="2" t="s">
        <v>54</v>
      </c>
      <c r="N136" s="2" t="s">
        <v>789</v>
      </c>
      <c r="O136" s="2" t="s">
        <v>1165</v>
      </c>
      <c r="P136" s="3" t="s">
        <v>791</v>
      </c>
      <c r="Q136" s="2" t="s">
        <v>792</v>
      </c>
    </row>
    <row r="137" spans="1:17" x14ac:dyDescent="0.25">
      <c r="A137" s="2">
        <v>3467358339</v>
      </c>
      <c r="B137" s="2" t="str">
        <f t="shared" si="8"/>
        <v>Python Developer_Aws Lambda</v>
      </c>
      <c r="C137" s="2" t="s">
        <v>267</v>
      </c>
      <c r="D137" s="2" t="s">
        <v>96</v>
      </c>
      <c r="E137" s="2" t="s">
        <v>268</v>
      </c>
      <c r="F137" s="2" t="s">
        <v>26</v>
      </c>
      <c r="G137" s="2" t="str">
        <f t="shared" si="6"/>
        <v xml:space="preserve">Full-time </v>
      </c>
      <c r="H137" s="2" t="s">
        <v>3207</v>
      </c>
      <c r="I137" s="2" t="str">
        <f t="shared" si="7"/>
        <v xml:space="preserve">More than 10,000 employees </v>
      </c>
      <c r="J137" s="2" t="s">
        <v>3328</v>
      </c>
      <c r="K137" s="2" t="s">
        <v>1166</v>
      </c>
      <c r="L137" s="2" t="s">
        <v>973</v>
      </c>
      <c r="M137" s="2" t="s">
        <v>270</v>
      </c>
      <c r="N137" s="2" t="s">
        <v>271</v>
      </c>
      <c r="O137" s="2" t="s">
        <v>1167</v>
      </c>
      <c r="P137" s="3" t="s">
        <v>273</v>
      </c>
      <c r="Q137" s="2" t="s">
        <v>274</v>
      </c>
    </row>
    <row r="138" spans="1:17" x14ac:dyDescent="0.25">
      <c r="A138" s="2">
        <v>3474247652</v>
      </c>
      <c r="B138" s="2" t="str">
        <f t="shared" si="8"/>
        <v>Informatica Developer</v>
      </c>
      <c r="C138" s="2" t="s">
        <v>223</v>
      </c>
      <c r="D138" s="2" t="s">
        <v>21</v>
      </c>
      <c r="E138" s="2" t="s">
        <v>115</v>
      </c>
      <c r="F138" s="2" t="s">
        <v>43</v>
      </c>
      <c r="G138" s="2" t="str">
        <f t="shared" ref="G138:G156" si="9">IFERROR(LEFT(H138,FIND(".", H138)-1),H138)</f>
        <v xml:space="preserve">Contract </v>
      </c>
      <c r="H138" s="2" t="s">
        <v>3215</v>
      </c>
      <c r="I138" s="2" t="str">
        <f t="shared" si="7"/>
        <v xml:space="preserve">51-200 employees </v>
      </c>
      <c r="J138" s="2" t="s">
        <v>3212</v>
      </c>
      <c r="K138" s="2" t="s">
        <v>406</v>
      </c>
      <c r="L138" s="2" t="s">
        <v>335</v>
      </c>
      <c r="M138" s="2" t="s">
        <v>31</v>
      </c>
      <c r="N138" s="2" t="s">
        <v>624</v>
      </c>
      <c r="O138" s="2" t="s">
        <v>1168</v>
      </c>
      <c r="P138" s="3" t="s">
        <v>626</v>
      </c>
      <c r="Q138" s="2" t="s">
        <v>1169</v>
      </c>
    </row>
    <row r="139" spans="1:17" x14ac:dyDescent="0.25">
      <c r="A139" s="2">
        <v>3467382147</v>
      </c>
      <c r="B139" s="2" t="str">
        <f t="shared" si="8"/>
        <v>Bo Developer</v>
      </c>
      <c r="C139" s="2" t="s">
        <v>800</v>
      </c>
      <c r="D139" s="2" t="s">
        <v>33</v>
      </c>
      <c r="E139" s="2" t="s">
        <v>102</v>
      </c>
      <c r="F139" s="2" t="s">
        <v>43</v>
      </c>
      <c r="G139" s="2" t="str">
        <f t="shared" si="9"/>
        <v xml:space="preserve">Full-time </v>
      </c>
      <c r="H139" s="2" t="s">
        <v>3207</v>
      </c>
      <c r="I139" s="2" t="str">
        <f t="shared" si="7"/>
        <v xml:space="preserve">More than 10,000 employees </v>
      </c>
      <c r="J139" s="2" t="s">
        <v>3328</v>
      </c>
      <c r="K139" s="2" t="s">
        <v>302</v>
      </c>
      <c r="L139" s="2" t="s">
        <v>98</v>
      </c>
      <c r="M139" s="2" t="s">
        <v>958</v>
      </c>
      <c r="N139" s="2" t="s">
        <v>259</v>
      </c>
      <c r="O139" s="2" t="s">
        <v>1170</v>
      </c>
      <c r="P139" s="3" t="s">
        <v>261</v>
      </c>
      <c r="Q139" s="2" t="s">
        <v>802</v>
      </c>
    </row>
    <row r="140" spans="1:17" x14ac:dyDescent="0.25">
      <c r="A140" s="2">
        <v>3467379755</v>
      </c>
      <c r="B140" s="2" t="str">
        <f t="shared" si="8"/>
        <v>Bo Developer</v>
      </c>
      <c r="C140" s="2" t="s">
        <v>800</v>
      </c>
      <c r="D140" s="2" t="s">
        <v>70</v>
      </c>
      <c r="E140" s="2" t="s">
        <v>102</v>
      </c>
      <c r="F140" s="2" t="s">
        <v>43</v>
      </c>
      <c r="G140" s="2" t="str">
        <f t="shared" si="9"/>
        <v xml:space="preserve">Full-time </v>
      </c>
      <c r="H140" s="2" t="s">
        <v>3207</v>
      </c>
      <c r="I140" s="2" t="str">
        <f t="shared" si="7"/>
        <v xml:space="preserve">More than 10,000 employees </v>
      </c>
      <c r="J140" s="2" t="s">
        <v>3328</v>
      </c>
      <c r="K140" s="2" t="s">
        <v>30</v>
      </c>
      <c r="L140" s="2" t="s">
        <v>98</v>
      </c>
      <c r="M140" s="2" t="s">
        <v>958</v>
      </c>
      <c r="N140" s="2" t="s">
        <v>259</v>
      </c>
      <c r="O140" s="2" t="s">
        <v>1171</v>
      </c>
      <c r="P140" s="3" t="s">
        <v>261</v>
      </c>
      <c r="Q140" s="2" t="s">
        <v>802</v>
      </c>
    </row>
    <row r="141" spans="1:17" x14ac:dyDescent="0.25">
      <c r="A141" s="2">
        <v>3474334072</v>
      </c>
      <c r="B141" s="2" t="str">
        <f t="shared" si="8"/>
        <v>Salesforce (Java Script) Web Developer</v>
      </c>
      <c r="C141" s="2" t="s">
        <v>275</v>
      </c>
      <c r="D141" s="2" t="s">
        <v>73</v>
      </c>
      <c r="E141" s="2" t="s">
        <v>276</v>
      </c>
      <c r="F141" s="2" t="s">
        <v>15</v>
      </c>
      <c r="G141" s="2" t="str">
        <f t="shared" si="9"/>
        <v xml:space="preserve">Contract </v>
      </c>
      <c r="H141" s="2" t="s">
        <v>3215</v>
      </c>
      <c r="I141" s="2" t="str">
        <f t="shared" si="7"/>
        <v xml:space="preserve">51-200 employees </v>
      </c>
      <c r="J141" s="2" t="s">
        <v>3219</v>
      </c>
      <c r="K141" s="2" t="s">
        <v>390</v>
      </c>
      <c r="L141" s="2" t="s">
        <v>539</v>
      </c>
      <c r="M141" s="2" t="s">
        <v>85</v>
      </c>
      <c r="N141" s="2" t="s">
        <v>278</v>
      </c>
      <c r="O141" s="2" t="s">
        <v>1172</v>
      </c>
      <c r="P141" s="3" t="s">
        <v>280</v>
      </c>
      <c r="Q141" s="2" t="s">
        <v>281</v>
      </c>
    </row>
    <row r="142" spans="1:17" x14ac:dyDescent="0.25">
      <c r="A142" s="2">
        <v>3464568120</v>
      </c>
      <c r="B142" s="2" t="str">
        <f t="shared" si="8"/>
        <v>Data Analytics Developer</v>
      </c>
      <c r="C142" s="2" t="s">
        <v>1173</v>
      </c>
      <c r="D142" s="2" t="s">
        <v>70</v>
      </c>
      <c r="E142" s="2" t="s">
        <v>1174</v>
      </c>
      <c r="F142" s="2" t="s">
        <v>26</v>
      </c>
      <c r="G142" s="2" t="str">
        <f t="shared" si="9"/>
        <v xml:space="preserve">Full-time </v>
      </c>
      <c r="H142" s="2" t="s">
        <v>3207</v>
      </c>
      <c r="I142" s="2" t="str">
        <f t="shared" si="7"/>
        <v xml:space="preserve">51-200 employees </v>
      </c>
      <c r="J142" s="2" t="s">
        <v>3209</v>
      </c>
      <c r="K142" s="2" t="s">
        <v>499</v>
      </c>
      <c r="L142" s="2" t="s">
        <v>98</v>
      </c>
      <c r="M142" s="2" t="s">
        <v>85</v>
      </c>
      <c r="N142" s="2" t="s">
        <v>1175</v>
      </c>
      <c r="O142" s="2" t="s">
        <v>1176</v>
      </c>
      <c r="P142" s="3" t="s">
        <v>1177</v>
      </c>
      <c r="Q142" s="2" t="s">
        <v>1178</v>
      </c>
    </row>
    <row r="143" spans="1:17" x14ac:dyDescent="0.25">
      <c r="A143" s="2">
        <v>3472816187</v>
      </c>
      <c r="B143" s="2" t="str">
        <f t="shared" si="8"/>
        <v>Jira Developer</v>
      </c>
      <c r="C143" s="2" t="s">
        <v>1179</v>
      </c>
      <c r="D143" s="2" t="s">
        <v>70</v>
      </c>
      <c r="E143" s="2" t="s">
        <v>206</v>
      </c>
      <c r="F143" s="2" t="s">
        <v>43</v>
      </c>
      <c r="G143" s="2" t="str">
        <f t="shared" si="9"/>
        <v xml:space="preserve">Full-time </v>
      </c>
      <c r="H143" s="2" t="s">
        <v>3207</v>
      </c>
      <c r="I143" s="2" t="str">
        <f t="shared" si="7"/>
        <v xml:space="preserve">More than 10,000 employees </v>
      </c>
      <c r="J143" s="2" t="s">
        <v>3328</v>
      </c>
      <c r="K143" s="2" t="s">
        <v>59</v>
      </c>
      <c r="L143" s="2" t="s">
        <v>98</v>
      </c>
      <c r="M143" s="2" t="s">
        <v>957</v>
      </c>
      <c r="N143" s="2" t="s">
        <v>1180</v>
      </c>
      <c r="O143" s="2" t="s">
        <v>1181</v>
      </c>
      <c r="P143" s="3" t="s">
        <v>1182</v>
      </c>
      <c r="Q143" s="2" t="s">
        <v>1183</v>
      </c>
    </row>
    <row r="144" spans="1:17" x14ac:dyDescent="0.25">
      <c r="A144" s="2">
        <v>3467359580</v>
      </c>
      <c r="B144" s="2" t="str">
        <f t="shared" si="8"/>
        <v>Marklogic Developer</v>
      </c>
      <c r="C144" s="2" t="s">
        <v>282</v>
      </c>
      <c r="D144" s="2" t="s">
        <v>73</v>
      </c>
      <c r="E144" s="2" t="s">
        <v>283</v>
      </c>
      <c r="F144" s="2" t="s">
        <v>15</v>
      </c>
      <c r="G144" s="2" t="str">
        <f t="shared" si="9"/>
        <v>Full-time</v>
      </c>
      <c r="H144" s="2" t="s">
        <v>27</v>
      </c>
      <c r="I144" s="2" t="str">
        <f t="shared" si="7"/>
        <v>51-200 employees</v>
      </c>
      <c r="J144" s="2" t="s">
        <v>37</v>
      </c>
      <c r="K144" s="2" t="s">
        <v>258</v>
      </c>
      <c r="L144" s="2" t="s">
        <v>539</v>
      </c>
      <c r="M144" s="2" t="s">
        <v>85</v>
      </c>
      <c r="N144" s="2" t="s">
        <v>284</v>
      </c>
      <c r="O144" s="2" t="s">
        <v>1184</v>
      </c>
      <c r="P144" s="3" t="s">
        <v>286</v>
      </c>
      <c r="Q144" s="2" t="s">
        <v>287</v>
      </c>
    </row>
    <row r="145" spans="1:17" x14ac:dyDescent="0.25">
      <c r="A145" s="2">
        <v>3474322675</v>
      </c>
      <c r="B145" s="2" t="str">
        <f t="shared" si="8"/>
        <v>Sql Developer/Ssis Developer/Data Engineer</v>
      </c>
      <c r="C145" s="2" t="s">
        <v>288</v>
      </c>
      <c r="D145" s="2" t="s">
        <v>70</v>
      </c>
      <c r="E145" s="2" t="s">
        <v>289</v>
      </c>
      <c r="F145" s="2" t="s">
        <v>43</v>
      </c>
      <c r="G145" s="2" t="str">
        <f t="shared" si="9"/>
        <v xml:space="preserve">Full-time </v>
      </c>
      <c r="H145" s="2" t="s">
        <v>3207</v>
      </c>
      <c r="I145" s="2" t="str">
        <f t="shared" si="7"/>
        <v xml:space="preserve">51-200 employees </v>
      </c>
      <c r="J145" s="2" t="s">
        <v>3209</v>
      </c>
      <c r="K145" s="2" t="s">
        <v>812</v>
      </c>
      <c r="L145" s="2" t="s">
        <v>973</v>
      </c>
      <c r="M145" s="2" t="s">
        <v>31</v>
      </c>
      <c r="N145" s="2" t="s">
        <v>291</v>
      </c>
      <c r="O145" s="2" t="s">
        <v>1185</v>
      </c>
      <c r="P145" s="3" t="s">
        <v>292</v>
      </c>
      <c r="Q145" s="2" t="s">
        <v>293</v>
      </c>
    </row>
    <row r="146" spans="1:17" x14ac:dyDescent="0.25">
      <c r="A146" s="2">
        <v>3474338165</v>
      </c>
      <c r="B146" s="2" t="str">
        <f t="shared" si="8"/>
        <v>Sfcc (Salesforce Commerce Cloud) / Sfra Architect</v>
      </c>
      <c r="C146" s="2" t="s">
        <v>1189</v>
      </c>
      <c r="D146" s="2" t="s">
        <v>70</v>
      </c>
      <c r="E146" s="2" t="s">
        <v>219</v>
      </c>
      <c r="F146" s="2" t="s">
        <v>43</v>
      </c>
      <c r="G146" s="2" t="str">
        <f t="shared" si="9"/>
        <v xml:space="preserve">Full-time </v>
      </c>
      <c r="H146" s="2" t="s">
        <v>3207</v>
      </c>
      <c r="I146" s="2" t="str">
        <f t="shared" si="7"/>
        <v xml:space="preserve">1,001-5,000 employees </v>
      </c>
      <c r="J146" s="2" t="s">
        <v>3227</v>
      </c>
      <c r="K146" s="2" t="s">
        <v>153</v>
      </c>
      <c r="L146" s="2" t="s">
        <v>539</v>
      </c>
      <c r="M146" s="2" t="s">
        <v>220</v>
      </c>
      <c r="N146" s="2" t="s">
        <v>221</v>
      </c>
      <c r="O146" s="2" t="s">
        <v>1190</v>
      </c>
      <c r="P146" s="3" t="s">
        <v>222</v>
      </c>
      <c r="Q146" s="2" t="s">
        <v>1191</v>
      </c>
    </row>
    <row r="147" spans="1:17" x14ac:dyDescent="0.25">
      <c r="A147" s="2">
        <v>3473308388</v>
      </c>
      <c r="B147" s="2" t="str">
        <f t="shared" si="8"/>
        <v>Salesforce Commerce Cloud Developer</v>
      </c>
      <c r="C147" s="2" t="s">
        <v>1192</v>
      </c>
      <c r="D147" s="2" t="s">
        <v>73</v>
      </c>
      <c r="E147" s="2" t="s">
        <v>1193</v>
      </c>
      <c r="F147" s="2" t="s">
        <v>15</v>
      </c>
      <c r="G147" s="2" t="str">
        <f t="shared" si="9"/>
        <v>Full-time</v>
      </c>
      <c r="H147" s="2" t="s">
        <v>27</v>
      </c>
      <c r="I147" s="2" t="str">
        <f t="shared" si="7"/>
        <v>1,001-5,000 employees</v>
      </c>
      <c r="J147" s="2" t="s">
        <v>62</v>
      </c>
      <c r="K147" s="2" t="s">
        <v>245</v>
      </c>
      <c r="L147" s="2" t="s">
        <v>29</v>
      </c>
      <c r="M147" s="2" t="s">
        <v>877</v>
      </c>
      <c r="N147" s="2" t="s">
        <v>1194</v>
      </c>
      <c r="O147" s="2" t="s">
        <v>1195</v>
      </c>
      <c r="P147" s="3" t="s">
        <v>1196</v>
      </c>
      <c r="Q147" s="2" t="s">
        <v>1197</v>
      </c>
    </row>
    <row r="148" spans="1:17" x14ac:dyDescent="0.25">
      <c r="A148" s="2">
        <v>3467358285</v>
      </c>
      <c r="B148" s="2" t="str">
        <f t="shared" si="8"/>
        <v>Matlab Lead</v>
      </c>
      <c r="C148" s="2" t="s">
        <v>1198</v>
      </c>
      <c r="D148" s="2" t="s">
        <v>121</v>
      </c>
      <c r="E148" s="2" t="s">
        <v>737</v>
      </c>
      <c r="F148" s="2" t="s">
        <v>43</v>
      </c>
      <c r="G148" s="2" t="str">
        <f t="shared" si="9"/>
        <v xml:space="preserve">Full-time </v>
      </c>
      <c r="H148" s="2" t="s">
        <v>3207</v>
      </c>
      <c r="I148" s="2" t="str">
        <f t="shared" si="7"/>
        <v xml:space="preserve">More than 10,000 employees </v>
      </c>
      <c r="J148" s="2" t="s">
        <v>3328</v>
      </c>
      <c r="K148" s="2" t="s">
        <v>97</v>
      </c>
      <c r="L148" s="2" t="s">
        <v>973</v>
      </c>
      <c r="M148" s="2" t="s">
        <v>738</v>
      </c>
      <c r="N148" s="2" t="s">
        <v>739</v>
      </c>
      <c r="O148" s="2" t="s">
        <v>1199</v>
      </c>
      <c r="P148" s="3" t="s">
        <v>740</v>
      </c>
      <c r="Q148" s="2" t="s">
        <v>1200</v>
      </c>
    </row>
    <row r="149" spans="1:17" x14ac:dyDescent="0.25">
      <c r="A149" s="2">
        <v>3473344722</v>
      </c>
      <c r="B149" s="2" t="str">
        <f t="shared" si="8"/>
        <v>Edi Specialist With Sterling Integrator - Immediate Joiner</v>
      </c>
      <c r="C149" s="2" t="s">
        <v>836</v>
      </c>
      <c r="D149" s="2" t="s">
        <v>47</v>
      </c>
      <c r="E149" s="2" t="s">
        <v>837</v>
      </c>
      <c r="F149" s="2" t="s">
        <v>43</v>
      </c>
      <c r="G149" s="2" t="str">
        <f t="shared" si="9"/>
        <v xml:space="preserve">Full-time </v>
      </c>
      <c r="H149" s="2" t="s">
        <v>3207</v>
      </c>
      <c r="I149" s="2" t="str">
        <f t="shared" si="7"/>
        <v xml:space="preserve">1,001-5,000 employees </v>
      </c>
      <c r="J149" s="2" t="s">
        <v>3246</v>
      </c>
      <c r="K149" s="2" t="s">
        <v>305</v>
      </c>
      <c r="L149" s="2" t="s">
        <v>132</v>
      </c>
      <c r="M149" s="2" t="s">
        <v>838</v>
      </c>
      <c r="N149" s="2" t="s">
        <v>1125</v>
      </c>
      <c r="O149" s="2" t="s">
        <v>1201</v>
      </c>
      <c r="P149" s="3" t="s">
        <v>1126</v>
      </c>
      <c r="Q149" s="2" t="s">
        <v>3247</v>
      </c>
    </row>
    <row r="150" spans="1:17" x14ac:dyDescent="0.25">
      <c r="A150" s="2">
        <v>3471872587</v>
      </c>
      <c r="B150" s="2" t="str">
        <f t="shared" si="8"/>
        <v>Oracle Apex Developer</v>
      </c>
      <c r="C150" s="2" t="s">
        <v>294</v>
      </c>
      <c r="D150" s="2" t="s">
        <v>295</v>
      </c>
      <c r="E150" s="2" t="s">
        <v>296</v>
      </c>
      <c r="F150" s="2" t="s">
        <v>26</v>
      </c>
      <c r="G150" s="2" t="str">
        <f t="shared" si="9"/>
        <v>Full-time</v>
      </c>
      <c r="H150" s="2" t="s">
        <v>27</v>
      </c>
      <c r="I150" s="2" t="str">
        <f t="shared" si="7"/>
        <v>5,001-10,000 employees</v>
      </c>
      <c r="J150" s="2" t="s">
        <v>297</v>
      </c>
      <c r="K150" s="2" t="s">
        <v>45</v>
      </c>
      <c r="L150" s="2" t="s">
        <v>1038</v>
      </c>
      <c r="M150" s="2" t="s">
        <v>31</v>
      </c>
      <c r="N150" s="2" t="s">
        <v>298</v>
      </c>
      <c r="O150" s="2" t="s">
        <v>1202</v>
      </c>
      <c r="P150" s="3" t="s">
        <v>300</v>
      </c>
      <c r="Q150" s="2" t="s">
        <v>301</v>
      </c>
    </row>
    <row r="151" spans="1:17" x14ac:dyDescent="0.25">
      <c r="A151" s="2">
        <v>3467818439</v>
      </c>
      <c r="B151" s="2" t="str">
        <f t="shared" si="8"/>
        <v>Gcp Developer</v>
      </c>
      <c r="C151" s="2" t="s">
        <v>1203</v>
      </c>
      <c r="D151" s="2" t="s">
        <v>73</v>
      </c>
      <c r="E151" s="2" t="s">
        <v>1204</v>
      </c>
      <c r="F151" s="2" t="s">
        <v>15</v>
      </c>
      <c r="G151" s="2" t="str">
        <f t="shared" si="9"/>
        <v>Full-time</v>
      </c>
      <c r="H151" s="2" t="s">
        <v>27</v>
      </c>
      <c r="I151" s="2" t="str">
        <f t="shared" si="7"/>
        <v>201-500 employees</v>
      </c>
      <c r="J151" s="2" t="s">
        <v>44</v>
      </c>
      <c r="K151" s="2" t="s">
        <v>80</v>
      </c>
      <c r="L151" s="2" t="s">
        <v>18</v>
      </c>
      <c r="M151" s="2" t="s">
        <v>31</v>
      </c>
      <c r="N151" s="2" t="s">
        <v>1205</v>
      </c>
      <c r="O151" s="2" t="s">
        <v>1206</v>
      </c>
      <c r="P151" s="3" t="s">
        <v>1207</v>
      </c>
      <c r="Q151" s="2" t="s">
        <v>1208</v>
      </c>
    </row>
    <row r="152" spans="1:17" x14ac:dyDescent="0.25">
      <c r="A152" s="2">
        <v>3467381559</v>
      </c>
      <c r="B152" s="2" t="str">
        <f t="shared" si="8"/>
        <v>Salesforce Automation</v>
      </c>
      <c r="C152" s="2" t="s">
        <v>306</v>
      </c>
      <c r="D152" s="2" t="s">
        <v>70</v>
      </c>
      <c r="E152" s="2" t="s">
        <v>307</v>
      </c>
      <c r="F152" s="2" t="s">
        <v>26</v>
      </c>
      <c r="G152" s="2" t="str">
        <f t="shared" si="9"/>
        <v>Full-time</v>
      </c>
      <c r="H152" s="2" t="s">
        <v>27</v>
      </c>
      <c r="I152" s="2" t="str">
        <f t="shared" si="7"/>
        <v>501-1,000 employees</v>
      </c>
      <c r="J152" s="2" t="s">
        <v>142</v>
      </c>
      <c r="K152" s="2" t="s">
        <v>229</v>
      </c>
      <c r="L152" s="2" t="s">
        <v>98</v>
      </c>
      <c r="M152" s="2" t="s">
        <v>85</v>
      </c>
      <c r="N152" s="2" t="s">
        <v>308</v>
      </c>
      <c r="O152" s="2" t="s">
        <v>1209</v>
      </c>
      <c r="P152" s="3" t="s">
        <v>310</v>
      </c>
      <c r="Q152" s="2" t="s">
        <v>311</v>
      </c>
    </row>
    <row r="153" spans="1:17" x14ac:dyDescent="0.25">
      <c r="A153" s="2">
        <v>3467380178</v>
      </c>
      <c r="B153" s="2" t="str">
        <f t="shared" si="8"/>
        <v>Azure Data Engineer</v>
      </c>
      <c r="C153" s="2" t="s">
        <v>152</v>
      </c>
      <c r="D153" s="2" t="s">
        <v>70</v>
      </c>
      <c r="E153" s="2" t="s">
        <v>102</v>
      </c>
      <c r="F153" s="2" t="s">
        <v>26</v>
      </c>
      <c r="G153" s="2" t="str">
        <f t="shared" si="9"/>
        <v xml:space="preserve">Full-time </v>
      </c>
      <c r="H153" s="2" t="s">
        <v>3207</v>
      </c>
      <c r="I153" s="2" t="str">
        <f t="shared" si="7"/>
        <v xml:space="preserve">More than 10,000 employees </v>
      </c>
      <c r="J153" s="2" t="s">
        <v>3328</v>
      </c>
      <c r="K153" s="2" t="s">
        <v>305</v>
      </c>
      <c r="L153" s="2" t="s">
        <v>501</v>
      </c>
      <c r="M153" s="2" t="s">
        <v>958</v>
      </c>
      <c r="N153" s="2" t="s">
        <v>840</v>
      </c>
      <c r="O153" s="2" t="s">
        <v>1210</v>
      </c>
      <c r="P153" s="3" t="s">
        <v>842</v>
      </c>
      <c r="Q153" s="2" t="s">
        <v>304</v>
      </c>
    </row>
    <row r="154" spans="1:17" x14ac:dyDescent="0.25">
      <c r="A154" s="2">
        <v>3475029337</v>
      </c>
      <c r="B154" s="2" t="str">
        <f t="shared" si="8"/>
        <v>Data Processing Specialist</v>
      </c>
      <c r="C154" s="2" t="s">
        <v>1211</v>
      </c>
      <c r="D154" s="2" t="s">
        <v>131</v>
      </c>
      <c r="E154" s="2" t="s">
        <v>102</v>
      </c>
      <c r="F154" s="2" t="s">
        <v>26</v>
      </c>
      <c r="G154" s="2" t="str">
        <f t="shared" si="9"/>
        <v xml:space="preserve">Full-time </v>
      </c>
      <c r="H154" s="2" t="s">
        <v>3216</v>
      </c>
      <c r="I154" s="2" t="str">
        <f t="shared" si="7"/>
        <v xml:space="preserve">More than 10,000 employees </v>
      </c>
      <c r="J154" s="2" t="s">
        <v>3328</v>
      </c>
      <c r="K154" s="2" t="s">
        <v>1123</v>
      </c>
      <c r="L154" s="2" t="s">
        <v>29</v>
      </c>
      <c r="M154" s="2" t="s">
        <v>958</v>
      </c>
      <c r="N154" s="2" t="s">
        <v>1212</v>
      </c>
      <c r="O154" s="2" t="s">
        <v>1213</v>
      </c>
      <c r="P154" s="3" t="s">
        <v>1214</v>
      </c>
      <c r="Q154" s="2" t="s">
        <v>3248</v>
      </c>
    </row>
    <row r="155" spans="1:17" x14ac:dyDescent="0.25">
      <c r="A155" s="2">
        <v>3467367649</v>
      </c>
      <c r="B155" s="2" t="str">
        <f t="shared" si="8"/>
        <v>Oracle Osm Developer</v>
      </c>
      <c r="C155" s="2" t="s">
        <v>1215</v>
      </c>
      <c r="D155" s="2" t="s">
        <v>73</v>
      </c>
      <c r="E155" s="2" t="s">
        <v>1216</v>
      </c>
      <c r="F155" s="2" t="s">
        <v>15</v>
      </c>
      <c r="G155" s="2" t="str">
        <f t="shared" si="9"/>
        <v>Full-time</v>
      </c>
      <c r="H155" s="2" t="s">
        <v>27</v>
      </c>
      <c r="I155" s="2" t="str">
        <f t="shared" si="7"/>
        <v>11-50 employees</v>
      </c>
      <c r="J155" s="2" t="s">
        <v>48</v>
      </c>
      <c r="K155" s="2" t="s">
        <v>153</v>
      </c>
      <c r="L155" s="2" t="s">
        <v>256</v>
      </c>
      <c r="M155" s="2" t="s">
        <v>31</v>
      </c>
      <c r="N155" s="2" t="s">
        <v>1217</v>
      </c>
      <c r="O155" s="2" t="s">
        <v>1218</v>
      </c>
      <c r="P155" s="3" t="s">
        <v>1219</v>
      </c>
      <c r="Q155" s="2" t="s">
        <v>1220</v>
      </c>
    </row>
    <row r="156" spans="1:17" x14ac:dyDescent="0.25">
      <c r="A156" s="2">
        <v>3450085100</v>
      </c>
      <c r="B156" s="2" t="str">
        <f t="shared" si="8"/>
        <v>Corda Developer</v>
      </c>
      <c r="C156" s="2" t="s">
        <v>843</v>
      </c>
      <c r="D156" s="2" t="s">
        <v>131</v>
      </c>
      <c r="E156" s="2" t="s">
        <v>844</v>
      </c>
      <c r="F156" s="2" t="s">
        <v>43</v>
      </c>
      <c r="G156" s="2" t="str">
        <f t="shared" si="9"/>
        <v xml:space="preserve">Full-time </v>
      </c>
      <c r="H156" s="2" t="s">
        <v>3207</v>
      </c>
      <c r="I156" s="2" t="str">
        <f t="shared" si="7"/>
        <v xml:space="preserve">11-50 employees </v>
      </c>
      <c r="J156" s="2" t="s">
        <v>3221</v>
      </c>
      <c r="K156" s="2" t="s">
        <v>49</v>
      </c>
      <c r="L156" s="2" t="s">
        <v>201</v>
      </c>
      <c r="M156" s="2" t="s">
        <v>31</v>
      </c>
      <c r="N156" s="2" t="s">
        <v>845</v>
      </c>
      <c r="O156" s="2" t="s">
        <v>1222</v>
      </c>
      <c r="P156" s="3" t="s">
        <v>847</v>
      </c>
      <c r="Q156" s="2" t="s">
        <v>848</v>
      </c>
    </row>
    <row r="157" spans="1:17" x14ac:dyDescent="0.25">
      <c r="A157" s="2">
        <v>3474642685</v>
      </c>
      <c r="B157" s="2" t="str">
        <f t="shared" si="8"/>
        <v>Node Js Developer</v>
      </c>
      <c r="C157" s="2" t="s">
        <v>1267</v>
      </c>
      <c r="D157" s="2" t="s">
        <v>33</v>
      </c>
      <c r="E157" s="2" t="s">
        <v>115</v>
      </c>
      <c r="F157" s="2" t="s">
        <v>43</v>
      </c>
      <c r="G157" s="2" t="str">
        <f t="shared" ref="G157:G173" si="10">IFERROR(LEFT(H157,FIND(".", H157)-1),H157)</f>
        <v xml:space="preserve">Contract </v>
      </c>
      <c r="H157" s="2" t="s">
        <v>3215</v>
      </c>
      <c r="I157" s="2" t="str">
        <f t="shared" si="7"/>
        <v xml:space="preserve">51-200 employees </v>
      </c>
      <c r="J157" s="2" t="s">
        <v>3212</v>
      </c>
      <c r="K157" s="2" t="s">
        <v>30</v>
      </c>
      <c r="L157" s="2" t="s">
        <v>501</v>
      </c>
      <c r="M157" s="2" t="s">
        <v>31</v>
      </c>
      <c r="N157" s="2" t="s">
        <v>943</v>
      </c>
      <c r="O157" s="2" t="s">
        <v>1292</v>
      </c>
      <c r="P157" s="3" t="s">
        <v>944</v>
      </c>
      <c r="Q157" s="2" t="s">
        <v>1293</v>
      </c>
    </row>
    <row r="158" spans="1:17" x14ac:dyDescent="0.25">
      <c r="A158" s="2">
        <v>3467801828</v>
      </c>
      <c r="B158" s="2" t="str">
        <f t="shared" si="8"/>
        <v>Lead Analyst</v>
      </c>
      <c r="C158" s="2" t="s">
        <v>1294</v>
      </c>
      <c r="D158" s="2" t="s">
        <v>33</v>
      </c>
      <c r="E158" s="2" t="s">
        <v>955</v>
      </c>
      <c r="F158" s="2" t="s">
        <v>15</v>
      </c>
      <c r="G158" s="2" t="str">
        <f t="shared" si="10"/>
        <v xml:space="preserve">Full-time </v>
      </c>
      <c r="H158" s="2" t="s">
        <v>3216</v>
      </c>
      <c r="I158" s="2" t="str">
        <f t="shared" si="7"/>
        <v xml:space="preserve">1,001-5,000 employees </v>
      </c>
      <c r="J158" s="2" t="s">
        <v>3238</v>
      </c>
      <c r="K158" s="2" t="s">
        <v>1295</v>
      </c>
      <c r="L158" s="2" t="s">
        <v>201</v>
      </c>
      <c r="M158" s="2" t="s">
        <v>507</v>
      </c>
      <c r="N158" s="2" t="s">
        <v>1296</v>
      </c>
      <c r="O158" s="2" t="s">
        <v>1297</v>
      </c>
      <c r="P158" s="3" t="s">
        <v>1298</v>
      </c>
      <c r="Q158" s="2" t="s">
        <v>1299</v>
      </c>
    </row>
    <row r="159" spans="1:17" x14ac:dyDescent="0.25">
      <c r="A159" s="2">
        <v>3467329053</v>
      </c>
      <c r="B159" s="2" t="str">
        <f t="shared" si="8"/>
        <v>Data Science Programmer</v>
      </c>
      <c r="C159" s="2" t="s">
        <v>1300</v>
      </c>
      <c r="D159" s="2" t="s">
        <v>33</v>
      </c>
      <c r="E159" s="2" t="s">
        <v>1301</v>
      </c>
      <c r="F159" s="2" t="s">
        <v>43</v>
      </c>
      <c r="G159" s="2" t="str">
        <f t="shared" si="10"/>
        <v xml:space="preserve">Full-time </v>
      </c>
      <c r="H159" s="2" t="s">
        <v>3216</v>
      </c>
      <c r="I159" s="2" t="str">
        <f t="shared" si="7"/>
        <v xml:space="preserve">51-200 employees </v>
      </c>
      <c r="J159" s="2" t="s">
        <v>3254</v>
      </c>
      <c r="K159" s="2" t="s">
        <v>1302</v>
      </c>
      <c r="L159" s="2" t="s">
        <v>335</v>
      </c>
      <c r="M159" s="2" t="s">
        <v>31</v>
      </c>
      <c r="N159" s="2" t="s">
        <v>1303</v>
      </c>
      <c r="O159" s="2" t="s">
        <v>1304</v>
      </c>
      <c r="P159" s="3" t="s">
        <v>1305</v>
      </c>
      <c r="Q159" s="2" t="s">
        <v>1306</v>
      </c>
    </row>
    <row r="160" spans="1:17" x14ac:dyDescent="0.25">
      <c r="A160" s="2">
        <v>3467396277</v>
      </c>
      <c r="B160" s="2" t="str">
        <f t="shared" si="8"/>
        <v>Software Engineer - Infrastructure</v>
      </c>
      <c r="C160" s="2" t="s">
        <v>1307</v>
      </c>
      <c r="D160" s="2" t="s">
        <v>33</v>
      </c>
      <c r="E160" s="2" t="s">
        <v>1308</v>
      </c>
      <c r="F160" s="2" t="s">
        <v>26</v>
      </c>
      <c r="G160" s="2" t="str">
        <f t="shared" si="10"/>
        <v xml:space="preserve">Full-time </v>
      </c>
      <c r="H160" s="2" t="s">
        <v>3207</v>
      </c>
      <c r="I160" s="2" t="str">
        <f t="shared" si="7"/>
        <v xml:space="preserve">501-1,000 employees </v>
      </c>
      <c r="J160" s="2" t="s">
        <v>3220</v>
      </c>
      <c r="K160" s="2" t="s">
        <v>1309</v>
      </c>
      <c r="L160" s="2" t="s">
        <v>501</v>
      </c>
      <c r="M160" s="2" t="s">
        <v>778</v>
      </c>
      <c r="N160" s="2" t="s">
        <v>1310</v>
      </c>
      <c r="O160" s="2" t="s">
        <v>1311</v>
      </c>
      <c r="P160" s="3" t="s">
        <v>1312</v>
      </c>
      <c r="Q160" s="2" t="s">
        <v>3255</v>
      </c>
    </row>
    <row r="161" spans="1:17" x14ac:dyDescent="0.25">
      <c r="A161" s="2">
        <v>3467849050</v>
      </c>
      <c r="B161" s="2" t="str">
        <f t="shared" si="8"/>
        <v>Contract Flutter Developer</v>
      </c>
      <c r="C161" s="2" t="s">
        <v>1313</v>
      </c>
      <c r="D161" s="2" t="s">
        <v>73</v>
      </c>
      <c r="E161" s="2" t="s">
        <v>1314</v>
      </c>
      <c r="F161" s="2" t="s">
        <v>15</v>
      </c>
      <c r="G161" s="2" t="str">
        <f t="shared" si="10"/>
        <v>Contract</v>
      </c>
      <c r="H161" s="2" t="s">
        <v>74</v>
      </c>
      <c r="I161" s="2" t="str">
        <f t="shared" si="7"/>
        <v>11-50 employees</v>
      </c>
      <c r="J161" s="2" t="s">
        <v>48</v>
      </c>
      <c r="K161" s="2" t="s">
        <v>403</v>
      </c>
      <c r="L161" s="2" t="s">
        <v>18</v>
      </c>
      <c r="M161" s="2" t="s">
        <v>31</v>
      </c>
      <c r="N161" s="2" t="s">
        <v>1315</v>
      </c>
      <c r="O161" s="2" t="s">
        <v>1316</v>
      </c>
      <c r="P161" s="3" t="s">
        <v>1317</v>
      </c>
      <c r="Q161" s="2" t="s">
        <v>1318</v>
      </c>
    </row>
    <row r="162" spans="1:17" x14ac:dyDescent="0.25">
      <c r="A162" s="2">
        <v>3473959664</v>
      </c>
      <c r="B162" s="2" t="str">
        <f t="shared" si="8"/>
        <v>C++ Developer</v>
      </c>
      <c r="C162" s="2" t="s">
        <v>976</v>
      </c>
      <c r="D162" s="2" t="s">
        <v>121</v>
      </c>
      <c r="E162" s="2" t="s">
        <v>61</v>
      </c>
      <c r="F162" s="2" t="s">
        <v>26</v>
      </c>
      <c r="G162" s="2" t="str">
        <f t="shared" si="10"/>
        <v>Full-time</v>
      </c>
      <c r="H162" s="2" t="s">
        <v>27</v>
      </c>
      <c r="I162" s="2" t="str">
        <f t="shared" si="7"/>
        <v>1,001-5,000 employees</v>
      </c>
      <c r="J162" s="2" t="s">
        <v>62</v>
      </c>
      <c r="K162" s="2" t="s">
        <v>155</v>
      </c>
      <c r="L162" s="2" t="s">
        <v>92</v>
      </c>
      <c r="M162" s="2" t="s">
        <v>65</v>
      </c>
      <c r="N162" s="2" t="s">
        <v>66</v>
      </c>
      <c r="O162" s="2" t="s">
        <v>1319</v>
      </c>
      <c r="P162" s="3" t="s">
        <v>68</v>
      </c>
      <c r="Q162" s="2" t="s">
        <v>1320</v>
      </c>
    </row>
    <row r="163" spans="1:17" x14ac:dyDescent="0.25">
      <c r="A163" s="2">
        <v>3465991823</v>
      </c>
      <c r="B163" s="2" t="str">
        <f t="shared" si="8"/>
        <v>Aem Backend Engineer</v>
      </c>
      <c r="C163" s="2" t="s">
        <v>1321</v>
      </c>
      <c r="D163" s="2" t="s">
        <v>131</v>
      </c>
      <c r="E163" s="2" t="s">
        <v>977</v>
      </c>
      <c r="F163" s="2" t="s">
        <v>15</v>
      </c>
      <c r="G163" s="2" t="str">
        <f t="shared" si="10"/>
        <v xml:space="preserve">Full-time </v>
      </c>
      <c r="H163" s="2" t="s">
        <v>3207</v>
      </c>
      <c r="I163" s="2" t="str">
        <f t="shared" si="7"/>
        <v xml:space="preserve">More than 10,000 employees </v>
      </c>
      <c r="J163" s="2" t="s">
        <v>3328</v>
      </c>
      <c r="K163" s="2" t="s">
        <v>339</v>
      </c>
      <c r="L163" s="2" t="s">
        <v>32</v>
      </c>
      <c r="M163" s="2" t="s">
        <v>978</v>
      </c>
      <c r="N163" s="2" t="s">
        <v>1322</v>
      </c>
      <c r="O163" s="2" t="s">
        <v>1323</v>
      </c>
      <c r="P163" s="3" t="s">
        <v>1324</v>
      </c>
      <c r="Q163" s="2" t="s">
        <v>1325</v>
      </c>
    </row>
    <row r="164" spans="1:17" x14ac:dyDescent="0.25">
      <c r="A164" s="2">
        <v>3474275087</v>
      </c>
      <c r="B164" s="2" t="str">
        <f t="shared" si="8"/>
        <v>Aws Devops Engineer</v>
      </c>
      <c r="C164" s="2" t="s">
        <v>1326</v>
      </c>
      <c r="D164" s="2" t="s">
        <v>33</v>
      </c>
      <c r="E164" s="2" t="s">
        <v>115</v>
      </c>
      <c r="F164" s="2" t="s">
        <v>43</v>
      </c>
      <c r="G164" s="2" t="str">
        <f t="shared" si="10"/>
        <v xml:space="preserve">Contract </v>
      </c>
      <c r="H164" s="2" t="s">
        <v>3215</v>
      </c>
      <c r="I164" s="2" t="str">
        <f t="shared" si="7"/>
        <v xml:space="preserve">51-200 employees </v>
      </c>
      <c r="J164" s="2" t="s">
        <v>3212</v>
      </c>
      <c r="K164" s="2" t="s">
        <v>122</v>
      </c>
      <c r="L164" s="2" t="s">
        <v>335</v>
      </c>
      <c r="M164" s="2" t="s">
        <v>31</v>
      </c>
      <c r="N164" s="2" t="s">
        <v>165</v>
      </c>
      <c r="O164" s="2" t="s">
        <v>1292</v>
      </c>
      <c r="P164" s="3" t="s">
        <v>167</v>
      </c>
      <c r="Q164" s="2" t="s">
        <v>1327</v>
      </c>
    </row>
    <row r="165" spans="1:17" x14ac:dyDescent="0.25">
      <c r="A165" s="2">
        <v>3471874644</v>
      </c>
      <c r="B165" s="2" t="str">
        <f t="shared" si="8"/>
        <v>Financial Planning Analyst</v>
      </c>
      <c r="C165" s="2" t="s">
        <v>1328</v>
      </c>
      <c r="D165" s="2" t="s">
        <v>96</v>
      </c>
      <c r="E165" s="2" t="s">
        <v>1329</v>
      </c>
      <c r="F165" s="2" t="s">
        <v>26</v>
      </c>
      <c r="G165" s="2" t="str">
        <f t="shared" si="10"/>
        <v xml:space="preserve">Full-time </v>
      </c>
      <c r="H165" s="2" t="s">
        <v>3216</v>
      </c>
      <c r="I165" s="2" t="str">
        <f t="shared" si="7"/>
        <v xml:space="preserve">201-500 employees </v>
      </c>
      <c r="J165" s="2" t="s">
        <v>3256</v>
      </c>
      <c r="K165" s="2" t="s">
        <v>1128</v>
      </c>
      <c r="L165" s="2" t="s">
        <v>335</v>
      </c>
      <c r="M165" s="2" t="s">
        <v>31</v>
      </c>
      <c r="N165" s="2" t="s">
        <v>1330</v>
      </c>
      <c r="O165" s="2" t="s">
        <v>1331</v>
      </c>
      <c r="P165" s="3" t="s">
        <v>1332</v>
      </c>
      <c r="Q165" s="2" t="s">
        <v>1333</v>
      </c>
    </row>
    <row r="166" spans="1:17" x14ac:dyDescent="0.25">
      <c r="A166" s="2">
        <v>3467382634</v>
      </c>
      <c r="B166" s="2" t="str">
        <f t="shared" si="8"/>
        <v>Senior Data Engineer</v>
      </c>
      <c r="C166" s="2" t="s">
        <v>368</v>
      </c>
      <c r="D166" s="2" t="s">
        <v>33</v>
      </c>
      <c r="E166" s="2" t="s">
        <v>1226</v>
      </c>
      <c r="F166" s="2" t="s">
        <v>15</v>
      </c>
      <c r="G166" s="2" t="str">
        <f t="shared" si="10"/>
        <v>Full-time</v>
      </c>
      <c r="H166" s="2" t="s">
        <v>27</v>
      </c>
      <c r="I166" s="2" t="str">
        <f t="shared" si="7"/>
        <v>201-500 employees</v>
      </c>
      <c r="J166" s="2" t="s">
        <v>44</v>
      </c>
      <c r="K166" s="2" t="s">
        <v>81</v>
      </c>
      <c r="L166" s="2" t="s">
        <v>501</v>
      </c>
      <c r="M166" s="2" t="s">
        <v>85</v>
      </c>
      <c r="N166" s="2" t="s">
        <v>1334</v>
      </c>
      <c r="O166" s="2" t="s">
        <v>1335</v>
      </c>
      <c r="P166" s="3" t="s">
        <v>1336</v>
      </c>
      <c r="Q166" s="2" t="s">
        <v>1337</v>
      </c>
    </row>
    <row r="167" spans="1:17" x14ac:dyDescent="0.25">
      <c r="A167" s="2">
        <v>3467369298</v>
      </c>
      <c r="B167" s="2" t="str">
        <f t="shared" si="8"/>
        <v>Model Based Software Developer</v>
      </c>
      <c r="C167" s="2" t="s">
        <v>1338</v>
      </c>
      <c r="D167" s="2" t="s">
        <v>121</v>
      </c>
      <c r="E167" s="2" t="s">
        <v>1339</v>
      </c>
      <c r="F167" s="2" t="s">
        <v>26</v>
      </c>
      <c r="G167" s="2" t="str">
        <f t="shared" si="10"/>
        <v>Full-time</v>
      </c>
      <c r="H167" s="2" t="s">
        <v>27</v>
      </c>
      <c r="I167" s="2" t="str">
        <f t="shared" si="7"/>
        <v>201-500 employees</v>
      </c>
      <c r="J167" s="2" t="s">
        <v>44</v>
      </c>
      <c r="K167" s="2" t="s">
        <v>97</v>
      </c>
      <c r="L167" s="2" t="s">
        <v>973</v>
      </c>
      <c r="M167" s="2" t="s">
        <v>31</v>
      </c>
      <c r="N167" s="2" t="s">
        <v>1340</v>
      </c>
      <c r="O167" s="2" t="s">
        <v>1341</v>
      </c>
      <c r="P167" s="3" t="s">
        <v>1342</v>
      </c>
      <c r="Q167" s="2" t="s">
        <v>1343</v>
      </c>
    </row>
    <row r="168" spans="1:17" x14ac:dyDescent="0.25">
      <c r="A168" s="2">
        <v>3472549386</v>
      </c>
      <c r="B168" s="2" t="str">
        <f t="shared" si="8"/>
        <v>Senior Analyst - General Ledger / Accounting Generalist</v>
      </c>
      <c r="C168" s="2" t="s">
        <v>1344</v>
      </c>
      <c r="D168" s="2" t="s">
        <v>33</v>
      </c>
      <c r="E168" s="2" t="s">
        <v>1345</v>
      </c>
      <c r="F168" s="2" t="s">
        <v>43</v>
      </c>
      <c r="G168" s="2" t="str">
        <f t="shared" si="10"/>
        <v xml:space="preserve">Full-time </v>
      </c>
      <c r="H168" s="2" t="s">
        <v>3257</v>
      </c>
      <c r="I168" s="2" t="str">
        <f t="shared" si="7"/>
        <v xml:space="preserve">201-500 employees </v>
      </c>
      <c r="J168" s="2" t="s">
        <v>3222</v>
      </c>
      <c r="K168" s="2" t="s">
        <v>17</v>
      </c>
      <c r="L168" s="2" t="s">
        <v>973</v>
      </c>
      <c r="M168" s="2" t="s">
        <v>85</v>
      </c>
      <c r="N168" s="2" t="s">
        <v>1346</v>
      </c>
      <c r="O168" s="2" t="s">
        <v>1347</v>
      </c>
      <c r="P168" s="3" t="s">
        <v>1348</v>
      </c>
      <c r="Q168" s="2" t="s">
        <v>1349</v>
      </c>
    </row>
    <row r="169" spans="1:17" x14ac:dyDescent="0.25">
      <c r="A169" s="2">
        <v>3472809845</v>
      </c>
      <c r="B169" s="2" t="str">
        <f t="shared" si="8"/>
        <v>C++ Developer</v>
      </c>
      <c r="C169" s="2" t="s">
        <v>976</v>
      </c>
      <c r="D169" s="2" t="s">
        <v>33</v>
      </c>
      <c r="E169" s="2" t="s">
        <v>61</v>
      </c>
      <c r="F169" s="2" t="s">
        <v>26</v>
      </c>
      <c r="G169" s="2" t="str">
        <f t="shared" si="10"/>
        <v>Full-time</v>
      </c>
      <c r="H169" s="2" t="s">
        <v>27</v>
      </c>
      <c r="I169" s="2" t="str">
        <f t="shared" si="7"/>
        <v>1,001-5,000 employees</v>
      </c>
      <c r="J169" s="2" t="s">
        <v>62</v>
      </c>
      <c r="K169" s="2" t="s">
        <v>49</v>
      </c>
      <c r="L169" s="2" t="s">
        <v>256</v>
      </c>
      <c r="M169" s="2" t="s">
        <v>65</v>
      </c>
      <c r="N169" s="2" t="s">
        <v>1350</v>
      </c>
      <c r="O169" s="2" t="s">
        <v>1351</v>
      </c>
      <c r="P169" s="3" t="s">
        <v>1352</v>
      </c>
      <c r="Q169" s="2" t="s">
        <v>1353</v>
      </c>
    </row>
    <row r="170" spans="1:17" x14ac:dyDescent="0.25">
      <c r="A170" s="2">
        <v>3471884595</v>
      </c>
      <c r="B170" s="2" t="str">
        <f t="shared" si="8"/>
        <v>Mern Stack Developer</v>
      </c>
      <c r="C170" s="2" t="s">
        <v>1288</v>
      </c>
      <c r="D170" s="2" t="s">
        <v>33</v>
      </c>
      <c r="E170" s="2" t="s">
        <v>134</v>
      </c>
      <c r="F170" s="2" t="s">
        <v>43</v>
      </c>
      <c r="G170" s="2" t="str">
        <f t="shared" si="10"/>
        <v>Full-time</v>
      </c>
      <c r="H170" s="2" t="s">
        <v>27</v>
      </c>
      <c r="I170" s="2" t="str">
        <f t="shared" si="7"/>
        <v>11-50 employees</v>
      </c>
      <c r="J170" s="2" t="s">
        <v>48</v>
      </c>
      <c r="K170" s="2" t="s">
        <v>164</v>
      </c>
      <c r="L170" s="2" t="s">
        <v>321</v>
      </c>
      <c r="M170" s="2" t="s">
        <v>31</v>
      </c>
      <c r="N170" s="2" t="s">
        <v>1354</v>
      </c>
      <c r="O170" s="2" t="s">
        <v>1228</v>
      </c>
      <c r="P170" s="3" t="s">
        <v>1355</v>
      </c>
      <c r="Q170" s="2" t="s">
        <v>1356</v>
      </c>
    </row>
    <row r="171" spans="1:17" x14ac:dyDescent="0.25">
      <c r="A171" s="2">
        <v>3467870750</v>
      </c>
      <c r="B171" s="2" t="str">
        <f t="shared" si="8"/>
        <v>Python Developer</v>
      </c>
      <c r="C171" s="2" t="s">
        <v>951</v>
      </c>
      <c r="D171" s="2" t="s">
        <v>315</v>
      </c>
      <c r="E171" s="2" t="s">
        <v>1357</v>
      </c>
      <c r="F171" s="2" t="s">
        <v>26</v>
      </c>
      <c r="G171" s="2" t="str">
        <f t="shared" si="10"/>
        <v>Full-time</v>
      </c>
      <c r="H171" s="2" t="s">
        <v>27</v>
      </c>
      <c r="I171" s="2" t="str">
        <f t="shared" si="7"/>
        <v>51-200 employees</v>
      </c>
      <c r="J171" s="2" t="s">
        <v>37</v>
      </c>
      <c r="K171" s="2" t="s">
        <v>30</v>
      </c>
      <c r="L171" s="2" t="s">
        <v>132</v>
      </c>
      <c r="M171" s="2" t="s">
        <v>85</v>
      </c>
      <c r="N171" s="2" t="s">
        <v>1358</v>
      </c>
      <c r="O171" s="2" t="s">
        <v>1359</v>
      </c>
      <c r="P171" s="3" t="s">
        <v>1360</v>
      </c>
      <c r="Q171" s="2" t="s">
        <v>1361</v>
      </c>
    </row>
    <row r="172" spans="1:17" x14ac:dyDescent="0.25">
      <c r="A172" s="2">
        <v>3465497810</v>
      </c>
      <c r="B172" s="2" t="str">
        <f t="shared" si="8"/>
        <v>Data Analyst</v>
      </c>
      <c r="C172" s="2" t="s">
        <v>24</v>
      </c>
      <c r="D172" s="2" t="s">
        <v>47</v>
      </c>
      <c r="E172" s="2" t="s">
        <v>1033</v>
      </c>
      <c r="F172" s="2" t="s">
        <v>26</v>
      </c>
      <c r="G172" s="2" t="str">
        <f t="shared" si="10"/>
        <v>Full-time</v>
      </c>
      <c r="H172" s="2" t="s">
        <v>27</v>
      </c>
      <c r="I172" s="2" t="str">
        <f t="shared" si="7"/>
        <v>501-1,000 employees</v>
      </c>
      <c r="J172" s="2" t="s">
        <v>142</v>
      </c>
      <c r="K172" s="2" t="s">
        <v>17</v>
      </c>
      <c r="L172" s="2" t="s">
        <v>140</v>
      </c>
      <c r="M172" s="2" t="s">
        <v>65</v>
      </c>
      <c r="N172" s="2" t="s">
        <v>1034</v>
      </c>
      <c r="O172" s="2" t="s">
        <v>1365</v>
      </c>
      <c r="P172" s="3" t="s">
        <v>1035</v>
      </c>
      <c r="Q172" s="2" t="s">
        <v>1366</v>
      </c>
    </row>
    <row r="173" spans="1:17" x14ac:dyDescent="0.25">
      <c r="A173" s="2">
        <v>3473960390</v>
      </c>
      <c r="B173" s="2" t="str">
        <f t="shared" si="8"/>
        <v>Data Engineer (Python)</v>
      </c>
      <c r="C173" s="2" t="s">
        <v>60</v>
      </c>
      <c r="D173" s="2" t="s">
        <v>25</v>
      </c>
      <c r="E173" s="2" t="s">
        <v>61</v>
      </c>
      <c r="F173" s="2" t="s">
        <v>26</v>
      </c>
      <c r="G173" s="2" t="str">
        <f t="shared" si="10"/>
        <v>Full-time</v>
      </c>
      <c r="H173" s="2" t="s">
        <v>27</v>
      </c>
      <c r="I173" s="2" t="str">
        <f t="shared" si="7"/>
        <v>1,001-5,000 employees</v>
      </c>
      <c r="J173" s="2" t="s">
        <v>62</v>
      </c>
      <c r="K173" s="2" t="s">
        <v>153</v>
      </c>
      <c r="L173" s="2" t="s">
        <v>92</v>
      </c>
      <c r="M173" s="2" t="s">
        <v>65</v>
      </c>
      <c r="N173" s="2" t="s">
        <v>66</v>
      </c>
      <c r="O173" s="2" t="s">
        <v>1367</v>
      </c>
      <c r="P173" s="3" t="s">
        <v>68</v>
      </c>
      <c r="Q173" s="2" t="s">
        <v>69</v>
      </c>
    </row>
    <row r="174" spans="1:17" x14ac:dyDescent="0.25">
      <c r="A174" s="2">
        <v>3473942806</v>
      </c>
      <c r="B174" s="2" t="str">
        <f t="shared" si="8"/>
        <v>Metaverse Developer</v>
      </c>
      <c r="C174" s="2" t="s">
        <v>1094</v>
      </c>
      <c r="D174" s="2" t="s">
        <v>33</v>
      </c>
      <c r="E174" s="2" t="s">
        <v>61</v>
      </c>
      <c r="F174" s="2" t="s">
        <v>26</v>
      </c>
      <c r="G174" s="2" t="str">
        <f t="shared" ref="G174:G209" si="11">IFERROR(LEFT(H174,FIND(".", H174)-1),H174)</f>
        <v>Full-time</v>
      </c>
      <c r="H174" s="2" t="s">
        <v>27</v>
      </c>
      <c r="I174" s="2" t="str">
        <f t="shared" si="7"/>
        <v>1,001-5,000 employees</v>
      </c>
      <c r="J174" s="2" t="s">
        <v>62</v>
      </c>
      <c r="K174" s="2" t="s">
        <v>155</v>
      </c>
      <c r="L174" s="2" t="s">
        <v>135</v>
      </c>
      <c r="M174" s="2" t="s">
        <v>65</v>
      </c>
      <c r="N174" s="2" t="s">
        <v>66</v>
      </c>
      <c r="O174" s="2" t="s">
        <v>1367</v>
      </c>
      <c r="P174" s="3" t="s">
        <v>68</v>
      </c>
      <c r="Q174" s="2" t="s">
        <v>1369</v>
      </c>
    </row>
    <row r="175" spans="1:17" x14ac:dyDescent="0.25">
      <c r="A175" s="2">
        <v>3467369478</v>
      </c>
      <c r="B175" s="2" t="str">
        <f t="shared" si="8"/>
        <v>Data Analysis (10-13 Years F2F Interview)</v>
      </c>
      <c r="C175" s="2" t="s">
        <v>936</v>
      </c>
      <c r="D175" s="2" t="s">
        <v>96</v>
      </c>
      <c r="E175" s="2" t="s">
        <v>937</v>
      </c>
      <c r="F175" s="2" t="s">
        <v>26</v>
      </c>
      <c r="G175" s="2" t="str">
        <f t="shared" si="11"/>
        <v>Full-time</v>
      </c>
      <c r="H175" s="2" t="s">
        <v>27</v>
      </c>
      <c r="I175" s="2" t="str">
        <f t="shared" si="7"/>
        <v>501-1,000 employees</v>
      </c>
      <c r="J175" s="2" t="s">
        <v>142</v>
      </c>
      <c r="K175" s="2" t="s">
        <v>403</v>
      </c>
      <c r="L175" s="2" t="s">
        <v>973</v>
      </c>
      <c r="M175" s="2" t="s">
        <v>31</v>
      </c>
      <c r="N175" s="2" t="s">
        <v>938</v>
      </c>
      <c r="O175" s="2" t="s">
        <v>1370</v>
      </c>
      <c r="P175" s="3" t="s">
        <v>939</v>
      </c>
      <c r="Q175" s="2" t="s">
        <v>940</v>
      </c>
    </row>
    <row r="176" spans="1:17" x14ac:dyDescent="0.25">
      <c r="A176" s="2">
        <v>3473518901</v>
      </c>
      <c r="B176" s="2" t="str">
        <f t="shared" si="8"/>
        <v>Data Analyst</v>
      </c>
      <c r="C176" s="2" t="s">
        <v>24</v>
      </c>
      <c r="D176" s="2" t="s">
        <v>121</v>
      </c>
      <c r="E176" s="2" t="s">
        <v>1371</v>
      </c>
      <c r="F176" s="2" t="s">
        <v>26</v>
      </c>
      <c r="G176" s="2" t="str">
        <f t="shared" si="11"/>
        <v xml:space="preserve">Full-time </v>
      </c>
      <c r="H176" s="2" t="s">
        <v>3207</v>
      </c>
      <c r="I176" s="2" t="str">
        <f t="shared" si="7"/>
        <v xml:space="preserve">201-500 employees </v>
      </c>
      <c r="J176" s="2" t="s">
        <v>3258</v>
      </c>
      <c r="K176" s="2" t="s">
        <v>17</v>
      </c>
      <c r="L176" s="2" t="s">
        <v>140</v>
      </c>
      <c r="M176" s="2" t="s">
        <v>31</v>
      </c>
      <c r="N176" s="2" t="s">
        <v>1372</v>
      </c>
      <c r="O176" s="2" t="s">
        <v>1373</v>
      </c>
      <c r="P176" s="3" t="s">
        <v>1374</v>
      </c>
      <c r="Q176" s="2" t="s">
        <v>1375</v>
      </c>
    </row>
    <row r="177" spans="1:17" x14ac:dyDescent="0.25">
      <c r="A177" s="2">
        <v>3470063791</v>
      </c>
      <c r="B177" s="2" t="str">
        <f t="shared" si="8"/>
        <v>Data Analyst</v>
      </c>
      <c r="C177" s="2" t="s">
        <v>24</v>
      </c>
      <c r="D177" s="2" t="s">
        <v>96</v>
      </c>
      <c r="E177" s="2" t="s">
        <v>206</v>
      </c>
      <c r="F177" s="2" t="s">
        <v>43</v>
      </c>
      <c r="G177" s="2" t="str">
        <f t="shared" si="11"/>
        <v xml:space="preserve">Full-time </v>
      </c>
      <c r="H177" s="2" t="s">
        <v>3207</v>
      </c>
      <c r="I177" s="2" t="str">
        <f t="shared" si="7"/>
        <v xml:space="preserve">More than 10,000 employees </v>
      </c>
      <c r="J177" s="2" t="s">
        <v>3328</v>
      </c>
      <c r="K177" s="2" t="s">
        <v>17</v>
      </c>
      <c r="L177" s="2" t="s">
        <v>140</v>
      </c>
      <c r="M177" s="2" t="s">
        <v>957</v>
      </c>
      <c r="N177" s="2" t="s">
        <v>1376</v>
      </c>
      <c r="O177" s="2" t="s">
        <v>1377</v>
      </c>
      <c r="P177" s="3" t="s">
        <v>1378</v>
      </c>
      <c r="Q177" s="2" t="s">
        <v>1379</v>
      </c>
    </row>
    <row r="178" spans="1:17" x14ac:dyDescent="0.25">
      <c r="A178" s="2">
        <v>3467247562</v>
      </c>
      <c r="B178" s="2" t="str">
        <f t="shared" si="8"/>
        <v>Data Analyst</v>
      </c>
      <c r="C178" s="2" t="s">
        <v>24</v>
      </c>
      <c r="D178" s="2" t="s">
        <v>33</v>
      </c>
      <c r="E178" s="2" t="s">
        <v>1380</v>
      </c>
      <c r="F178" s="2" t="s">
        <v>43</v>
      </c>
      <c r="G178" s="2" t="str">
        <f t="shared" si="11"/>
        <v xml:space="preserve">Full-time </v>
      </c>
      <c r="H178" s="2" t="s">
        <v>3207</v>
      </c>
      <c r="I178" s="2" t="str">
        <f t="shared" si="7"/>
        <v xml:space="preserve">1,001-5,000 employees </v>
      </c>
      <c r="J178" s="2" t="s">
        <v>3246</v>
      </c>
      <c r="K178" s="2" t="s">
        <v>17</v>
      </c>
      <c r="L178" s="2" t="s">
        <v>557</v>
      </c>
      <c r="M178" s="2" t="s">
        <v>970</v>
      </c>
      <c r="N178" s="2" t="s">
        <v>1381</v>
      </c>
      <c r="O178" s="2" t="s">
        <v>1382</v>
      </c>
      <c r="P178" s="3" t="s">
        <v>1383</v>
      </c>
      <c r="Q178" s="2" t="s">
        <v>1384</v>
      </c>
    </row>
    <row r="179" spans="1:17" x14ac:dyDescent="0.25">
      <c r="A179" s="2">
        <v>3474251313</v>
      </c>
      <c r="B179" s="2" t="str">
        <f t="shared" si="8"/>
        <v>Looker Data Analyst</v>
      </c>
      <c r="C179" s="2" t="s">
        <v>1059</v>
      </c>
      <c r="D179" s="2" t="s">
        <v>33</v>
      </c>
      <c r="E179" s="2" t="s">
        <v>115</v>
      </c>
      <c r="F179" s="2" t="s">
        <v>43</v>
      </c>
      <c r="G179" s="2" t="str">
        <f t="shared" si="11"/>
        <v xml:space="preserve">Contract </v>
      </c>
      <c r="H179" s="2" t="s">
        <v>3215</v>
      </c>
      <c r="I179" s="2" t="str">
        <f t="shared" si="7"/>
        <v xml:space="preserve">51-200 employees </v>
      </c>
      <c r="J179" s="2" t="s">
        <v>3212</v>
      </c>
      <c r="K179" s="2" t="s">
        <v>1066</v>
      </c>
      <c r="L179" s="2" t="s">
        <v>445</v>
      </c>
      <c r="M179" s="2" t="s">
        <v>31</v>
      </c>
      <c r="N179" s="2" t="s">
        <v>624</v>
      </c>
      <c r="O179" s="2" t="s">
        <v>1292</v>
      </c>
      <c r="P179" s="3" t="s">
        <v>626</v>
      </c>
      <c r="Q179" s="2" t="s">
        <v>1039</v>
      </c>
    </row>
    <row r="180" spans="1:17" x14ac:dyDescent="0.25">
      <c r="A180" s="2">
        <v>3465479513</v>
      </c>
      <c r="B180" s="2" t="str">
        <f t="shared" si="8"/>
        <v>Innovation Fellow</v>
      </c>
      <c r="C180" s="2" t="s">
        <v>1385</v>
      </c>
      <c r="D180" s="2" t="s">
        <v>20</v>
      </c>
      <c r="E180" s="2" t="s">
        <v>1386</v>
      </c>
      <c r="F180" s="2" t="s">
        <v>26</v>
      </c>
      <c r="G180" s="2" t="str">
        <f t="shared" si="11"/>
        <v>Full-time</v>
      </c>
      <c r="H180" s="2" t="s">
        <v>27</v>
      </c>
      <c r="I180" s="2" t="str">
        <f t="shared" si="7"/>
        <v>11-50 employees</v>
      </c>
      <c r="J180" s="2" t="s">
        <v>48</v>
      </c>
      <c r="K180" s="2" t="s">
        <v>499</v>
      </c>
      <c r="L180" s="2" t="s">
        <v>32</v>
      </c>
      <c r="M180" s="2" t="s">
        <v>31</v>
      </c>
      <c r="N180" s="2" t="s">
        <v>1387</v>
      </c>
      <c r="O180" s="2" t="s">
        <v>1388</v>
      </c>
      <c r="P180" s="3" t="s">
        <v>1389</v>
      </c>
      <c r="Q180" s="2" t="s">
        <v>1390</v>
      </c>
    </row>
    <row r="181" spans="1:17" x14ac:dyDescent="0.25">
      <c r="A181" s="2">
        <v>3465019440</v>
      </c>
      <c r="B181" s="2" t="str">
        <f t="shared" si="8"/>
        <v>Data Analyst</v>
      </c>
      <c r="C181" s="2" t="s">
        <v>24</v>
      </c>
      <c r="D181" s="2" t="s">
        <v>33</v>
      </c>
      <c r="E181" s="2" t="s">
        <v>1380</v>
      </c>
      <c r="F181" s="2" t="s">
        <v>26</v>
      </c>
      <c r="G181" s="2" t="str">
        <f t="shared" si="11"/>
        <v xml:space="preserve">Full-time </v>
      </c>
      <c r="H181" s="2" t="s">
        <v>3207</v>
      </c>
      <c r="I181" s="2" t="str">
        <f t="shared" si="7"/>
        <v xml:space="preserve">1,001-5,000 employees </v>
      </c>
      <c r="J181" s="2" t="s">
        <v>3246</v>
      </c>
      <c r="K181" s="2" t="s">
        <v>17</v>
      </c>
      <c r="L181" s="2" t="s">
        <v>559</v>
      </c>
      <c r="M181" s="2" t="s">
        <v>970</v>
      </c>
      <c r="N181" s="2" t="s">
        <v>1391</v>
      </c>
      <c r="O181" s="2" t="s">
        <v>1382</v>
      </c>
      <c r="P181" s="3" t="s">
        <v>1392</v>
      </c>
      <c r="Q181" s="2" t="s">
        <v>1393</v>
      </c>
    </row>
    <row r="182" spans="1:17" x14ac:dyDescent="0.25">
      <c r="A182" s="2">
        <v>3463971134</v>
      </c>
      <c r="B182" s="2" t="str">
        <f t="shared" si="8"/>
        <v>Business Improvement Data Analyst</v>
      </c>
      <c r="C182" s="2" t="s">
        <v>1395</v>
      </c>
      <c r="D182" s="2" t="s">
        <v>25</v>
      </c>
      <c r="E182" s="2" t="s">
        <v>1396</v>
      </c>
      <c r="F182" s="2" t="s">
        <v>43</v>
      </c>
      <c r="G182" s="2" t="str">
        <f t="shared" si="11"/>
        <v xml:space="preserve">Full-time </v>
      </c>
      <c r="H182" s="2" t="s">
        <v>3207</v>
      </c>
      <c r="I182" s="2" t="str">
        <f t="shared" si="7"/>
        <v xml:space="preserve">More than 10,000 employees </v>
      </c>
      <c r="J182" s="2" t="s">
        <v>3336</v>
      </c>
      <c r="K182" s="2" t="s">
        <v>17</v>
      </c>
      <c r="L182" s="2" t="s">
        <v>557</v>
      </c>
      <c r="M182" s="2" t="s">
        <v>1082</v>
      </c>
      <c r="N182" s="2" t="s">
        <v>1397</v>
      </c>
      <c r="O182" s="2" t="s">
        <v>1398</v>
      </c>
      <c r="P182" s="3" t="s">
        <v>1399</v>
      </c>
      <c r="Q182" s="2" t="s">
        <v>1400</v>
      </c>
    </row>
    <row r="183" spans="1:17" x14ac:dyDescent="0.25">
      <c r="A183" s="2">
        <v>3473574826</v>
      </c>
      <c r="B183" s="2" t="str">
        <f t="shared" si="8"/>
        <v>Data Analyst</v>
      </c>
      <c r="C183" s="2" t="s">
        <v>24</v>
      </c>
      <c r="D183" s="2" t="s">
        <v>73</v>
      </c>
      <c r="E183" s="2" t="s">
        <v>1401</v>
      </c>
      <c r="F183" s="2" t="s">
        <v>15</v>
      </c>
      <c r="G183" s="2" t="str">
        <f t="shared" si="11"/>
        <v xml:space="preserve">Full-time </v>
      </c>
      <c r="H183" s="2" t="s">
        <v>3207</v>
      </c>
      <c r="I183" s="2" t="str">
        <f t="shared" si="7"/>
        <v xml:space="preserve">51-200 employees </v>
      </c>
      <c r="J183" s="2" t="s">
        <v>3259</v>
      </c>
      <c r="K183" s="2" t="s">
        <v>17</v>
      </c>
      <c r="L183" s="2" t="s">
        <v>140</v>
      </c>
      <c r="M183" s="2" t="s">
        <v>31</v>
      </c>
      <c r="N183" s="2" t="s">
        <v>1402</v>
      </c>
      <c r="O183" s="2" t="s">
        <v>1403</v>
      </c>
      <c r="P183" s="3" t="s">
        <v>1404</v>
      </c>
      <c r="Q183" s="2" t="s">
        <v>1405</v>
      </c>
    </row>
    <row r="184" spans="1:17" x14ac:dyDescent="0.25">
      <c r="A184" s="2">
        <v>3473098983</v>
      </c>
      <c r="B184" s="2" t="str">
        <f t="shared" si="8"/>
        <v>Lead Data Analyst</v>
      </c>
      <c r="C184" s="2" t="s">
        <v>1406</v>
      </c>
      <c r="D184" s="2" t="s">
        <v>47</v>
      </c>
      <c r="E184" s="2" t="s">
        <v>1407</v>
      </c>
      <c r="F184" s="2" t="s">
        <v>26</v>
      </c>
      <c r="G184" s="2" t="str">
        <f t="shared" si="11"/>
        <v xml:space="preserve">Full-time </v>
      </c>
      <c r="H184" s="2" t="s">
        <v>3207</v>
      </c>
      <c r="I184" s="2" t="str">
        <f t="shared" si="7"/>
        <v xml:space="preserve">501-1,000 employees </v>
      </c>
      <c r="J184" s="2" t="s">
        <v>3260</v>
      </c>
      <c r="K184" s="2" t="s">
        <v>17</v>
      </c>
      <c r="L184" s="2" t="s">
        <v>140</v>
      </c>
      <c r="M184" s="2" t="s">
        <v>54</v>
      </c>
      <c r="N184" s="2" t="s">
        <v>1408</v>
      </c>
      <c r="O184" s="2" t="s">
        <v>1409</v>
      </c>
      <c r="P184" s="3" t="s">
        <v>1410</v>
      </c>
      <c r="Q184" s="2" t="s">
        <v>1411</v>
      </c>
    </row>
    <row r="185" spans="1:17" x14ac:dyDescent="0.25">
      <c r="A185" s="2">
        <v>3468089081</v>
      </c>
      <c r="B185" s="2" t="str">
        <f t="shared" si="8"/>
        <v>Data Analyst</v>
      </c>
      <c r="C185" s="2" t="s">
        <v>24</v>
      </c>
      <c r="D185" s="2" t="s">
        <v>73</v>
      </c>
      <c r="E185" s="2" t="s">
        <v>1412</v>
      </c>
      <c r="F185" s="2" t="s">
        <v>15</v>
      </c>
      <c r="G185" s="2" t="str">
        <f t="shared" si="11"/>
        <v xml:space="preserve">Full-time </v>
      </c>
      <c r="H185" s="2" t="s">
        <v>3216</v>
      </c>
      <c r="I185" s="2" t="str">
        <f t="shared" si="7"/>
        <v xml:space="preserve">51-200 employees </v>
      </c>
      <c r="J185" s="2" t="s">
        <v>3209</v>
      </c>
      <c r="K185" s="2" t="s">
        <v>17</v>
      </c>
      <c r="L185" s="2" t="s">
        <v>558</v>
      </c>
      <c r="M185" s="2" t="s">
        <v>85</v>
      </c>
      <c r="N185" s="2" t="s">
        <v>1413</v>
      </c>
      <c r="O185" s="2" t="s">
        <v>1414</v>
      </c>
      <c r="P185" s="3" t="s">
        <v>1415</v>
      </c>
      <c r="Q185" s="2" t="s">
        <v>1416</v>
      </c>
    </row>
    <row r="186" spans="1:17" x14ac:dyDescent="0.25">
      <c r="A186" s="2">
        <v>3459095844</v>
      </c>
      <c r="B186" s="2" t="str">
        <f t="shared" si="8"/>
        <v>Data Analyst</v>
      </c>
      <c r="C186" s="2" t="s">
        <v>24</v>
      </c>
      <c r="D186" s="2" t="s">
        <v>33</v>
      </c>
      <c r="E186" s="2" t="s">
        <v>206</v>
      </c>
      <c r="F186" s="2" t="s">
        <v>26</v>
      </c>
      <c r="G186" s="2" t="str">
        <f t="shared" si="11"/>
        <v xml:space="preserve">Full-time </v>
      </c>
      <c r="H186" s="2" t="s">
        <v>3207</v>
      </c>
      <c r="I186" s="2" t="str">
        <f t="shared" si="7"/>
        <v xml:space="preserve">More than 10,000 employees </v>
      </c>
      <c r="J186" s="2" t="s">
        <v>3328</v>
      </c>
      <c r="K186" s="2" t="s">
        <v>17</v>
      </c>
      <c r="L186" s="2" t="s">
        <v>140</v>
      </c>
      <c r="M186" s="2" t="s">
        <v>957</v>
      </c>
      <c r="N186" s="2" t="s">
        <v>1418</v>
      </c>
      <c r="O186" s="2" t="s">
        <v>1419</v>
      </c>
      <c r="P186" s="3" t="s">
        <v>1420</v>
      </c>
      <c r="Q186" s="2" t="s">
        <v>1421</v>
      </c>
    </row>
    <row r="187" spans="1:17" x14ac:dyDescent="0.25">
      <c r="A187" s="2">
        <v>3466102723</v>
      </c>
      <c r="B187" s="2" t="str">
        <f t="shared" si="8"/>
        <v>Data Analyst</v>
      </c>
      <c r="C187" s="2" t="s">
        <v>24</v>
      </c>
      <c r="D187" s="2" t="s">
        <v>70</v>
      </c>
      <c r="E187" s="2" t="s">
        <v>1423</v>
      </c>
      <c r="F187" s="2" t="s">
        <v>26</v>
      </c>
      <c r="G187" s="2" t="str">
        <f t="shared" si="11"/>
        <v>Full-time</v>
      </c>
      <c r="H187" s="2" t="s">
        <v>27</v>
      </c>
      <c r="I187" s="2" t="str">
        <f t="shared" si="7"/>
        <v>11-50 employees</v>
      </c>
      <c r="J187" s="2" t="s">
        <v>48</v>
      </c>
      <c r="K187" s="2" t="s">
        <v>17</v>
      </c>
      <c r="L187" s="2" t="s">
        <v>140</v>
      </c>
      <c r="M187" s="2" t="s">
        <v>31</v>
      </c>
      <c r="N187" s="2" t="s">
        <v>1424</v>
      </c>
      <c r="O187" s="2" t="s">
        <v>1425</v>
      </c>
      <c r="P187" s="3" t="s">
        <v>1426</v>
      </c>
      <c r="Q187" s="2" t="s">
        <v>1427</v>
      </c>
    </row>
    <row r="188" spans="1:17" x14ac:dyDescent="0.25">
      <c r="A188" s="2">
        <v>3467393469</v>
      </c>
      <c r="B188" s="2" t="str">
        <f t="shared" si="8"/>
        <v>Cpq Developer</v>
      </c>
      <c r="C188" s="2" t="s">
        <v>569</v>
      </c>
      <c r="D188" s="2" t="s">
        <v>73</v>
      </c>
      <c r="E188" s="2" t="s">
        <v>570</v>
      </c>
      <c r="F188" s="2" t="s">
        <v>15</v>
      </c>
      <c r="G188" s="2" t="str">
        <f t="shared" si="11"/>
        <v>Full-time</v>
      </c>
      <c r="H188" s="2" t="s">
        <v>27</v>
      </c>
      <c r="I188" s="2" t="str">
        <f t="shared" si="7"/>
        <v>201-500 employees</v>
      </c>
      <c r="J188" s="2" t="s">
        <v>44</v>
      </c>
      <c r="K188" s="2" t="s">
        <v>30</v>
      </c>
      <c r="L188" s="2" t="s">
        <v>501</v>
      </c>
      <c r="M188" s="2" t="s">
        <v>85</v>
      </c>
      <c r="N188" s="2" t="s">
        <v>1067</v>
      </c>
      <c r="O188" s="2" t="s">
        <v>1437</v>
      </c>
      <c r="P188" s="3" t="s">
        <v>1068</v>
      </c>
      <c r="Q188" s="2" t="s">
        <v>571</v>
      </c>
    </row>
    <row r="189" spans="1:17" x14ac:dyDescent="0.25">
      <c r="A189" s="2">
        <v>3468089085</v>
      </c>
      <c r="B189" s="2" t="str">
        <f t="shared" si="8"/>
        <v>Quality Assurance Tester (Qat)</v>
      </c>
      <c r="C189" s="2" t="s">
        <v>1443</v>
      </c>
      <c r="D189" s="2" t="s">
        <v>25</v>
      </c>
      <c r="E189" s="2" t="s">
        <v>1444</v>
      </c>
      <c r="F189" s="2" t="s">
        <v>15</v>
      </c>
      <c r="G189" s="2" t="str">
        <f t="shared" si="11"/>
        <v>Full-time</v>
      </c>
      <c r="H189" s="2" t="s">
        <v>27</v>
      </c>
      <c r="I189" s="2" t="str">
        <f t="shared" si="7"/>
        <v>51-200 employees</v>
      </c>
      <c r="J189" s="2" t="s">
        <v>37</v>
      </c>
      <c r="K189" s="2" t="s">
        <v>17</v>
      </c>
      <c r="L189" s="2" t="s">
        <v>558</v>
      </c>
      <c r="M189" s="2" t="s">
        <v>23</v>
      </c>
      <c r="N189" s="2" t="s">
        <v>1445</v>
      </c>
      <c r="O189" s="2" t="s">
        <v>1446</v>
      </c>
      <c r="P189" s="3" t="s">
        <v>1447</v>
      </c>
      <c r="Q189" s="2" t="s">
        <v>1448</v>
      </c>
    </row>
    <row r="190" spans="1:17" x14ac:dyDescent="0.25">
      <c r="A190" s="2">
        <v>3467380936</v>
      </c>
      <c r="B190" s="2" t="str">
        <f t="shared" si="8"/>
        <v>Hybrid Developer</v>
      </c>
      <c r="C190" s="2" t="s">
        <v>1070</v>
      </c>
      <c r="D190" s="2" t="s">
        <v>131</v>
      </c>
      <c r="E190" s="2" t="s">
        <v>1071</v>
      </c>
      <c r="F190" s="2" t="s">
        <v>26</v>
      </c>
      <c r="G190" s="2" t="str">
        <f t="shared" si="11"/>
        <v xml:space="preserve">Full-time </v>
      </c>
      <c r="H190" s="2" t="s">
        <v>3207</v>
      </c>
      <c r="I190" s="2" t="str">
        <f t="shared" si="7"/>
        <v xml:space="preserve">More than 10,000 employees </v>
      </c>
      <c r="J190" s="2" t="s">
        <v>3337</v>
      </c>
      <c r="K190" s="2" t="s">
        <v>567</v>
      </c>
      <c r="L190" s="2" t="s">
        <v>539</v>
      </c>
      <c r="M190" s="2" t="s">
        <v>1072</v>
      </c>
      <c r="N190" s="2" t="s">
        <v>1073</v>
      </c>
      <c r="O190" s="2" t="s">
        <v>1449</v>
      </c>
      <c r="P190" s="3" t="s">
        <v>1074</v>
      </c>
      <c r="Q190" s="2" t="s">
        <v>1075</v>
      </c>
    </row>
    <row r="191" spans="1:17" x14ac:dyDescent="0.25">
      <c r="A191" s="2">
        <v>3472518130</v>
      </c>
      <c r="B191" s="2" t="str">
        <f t="shared" si="8"/>
        <v>Ios Developer For Cutting Edge Voice App Vc - Funded</v>
      </c>
      <c r="C191" s="2" t="s">
        <v>1450</v>
      </c>
      <c r="D191" s="2" t="s">
        <v>25</v>
      </c>
      <c r="E191" s="2" t="s">
        <v>1430</v>
      </c>
      <c r="F191" s="2" t="s">
        <v>26</v>
      </c>
      <c r="G191" s="2" t="str">
        <f t="shared" si="11"/>
        <v>Full-time</v>
      </c>
      <c r="H191" s="2" t="s">
        <v>27</v>
      </c>
      <c r="I191" s="2" t="str">
        <f t="shared" si="7"/>
        <v>11-50 employees</v>
      </c>
      <c r="J191" s="2" t="s">
        <v>48</v>
      </c>
      <c r="K191" s="2" t="s">
        <v>258</v>
      </c>
      <c r="L191" s="2" t="s">
        <v>973</v>
      </c>
      <c r="M191" s="2" t="s">
        <v>31</v>
      </c>
      <c r="N191" s="2" t="s">
        <v>1431</v>
      </c>
      <c r="O191" s="2" t="s">
        <v>1432</v>
      </c>
      <c r="P191" s="3" t="s">
        <v>1433</v>
      </c>
      <c r="Q191" s="2" t="s">
        <v>1451</v>
      </c>
    </row>
    <row r="192" spans="1:17" x14ac:dyDescent="0.25">
      <c r="A192" s="2">
        <v>3466129044</v>
      </c>
      <c r="B192" s="2" t="str">
        <f t="shared" si="8"/>
        <v>Shopify Developer(Backend)</v>
      </c>
      <c r="C192" s="2" t="s">
        <v>1452</v>
      </c>
      <c r="D192" s="2" t="s">
        <v>228</v>
      </c>
      <c r="E192" s="2" t="s">
        <v>1453</v>
      </c>
      <c r="F192" s="2" t="s">
        <v>26</v>
      </c>
      <c r="G192" s="2" t="str">
        <f t="shared" si="11"/>
        <v>Full-time</v>
      </c>
      <c r="H192" s="2" t="s">
        <v>27</v>
      </c>
      <c r="I192" s="2" t="str">
        <f t="shared" si="7"/>
        <v>501-1,000 employees</v>
      </c>
      <c r="J192" s="2" t="s">
        <v>142</v>
      </c>
      <c r="K192" s="2" t="s">
        <v>163</v>
      </c>
      <c r="L192" s="2" t="s">
        <v>140</v>
      </c>
      <c r="M192" s="2" t="s">
        <v>31</v>
      </c>
      <c r="N192" s="2" t="s">
        <v>1454</v>
      </c>
      <c r="O192" s="2" t="s">
        <v>1455</v>
      </c>
      <c r="P192" s="3" t="s">
        <v>1456</v>
      </c>
      <c r="Q192" s="2" t="s">
        <v>1457</v>
      </c>
    </row>
    <row r="193" spans="1:17" x14ac:dyDescent="0.25">
      <c r="A193" s="2">
        <v>3424493497</v>
      </c>
      <c r="B193" s="2" t="str">
        <f t="shared" si="8"/>
        <v>Ibm Datapower</v>
      </c>
      <c r="C193" s="2" t="s">
        <v>608</v>
      </c>
      <c r="D193" s="2" t="s">
        <v>33</v>
      </c>
      <c r="E193" s="2" t="s">
        <v>102</v>
      </c>
      <c r="F193" s="2" t="s">
        <v>26</v>
      </c>
      <c r="G193" s="2" t="str">
        <f t="shared" si="11"/>
        <v xml:space="preserve">Full-time </v>
      </c>
      <c r="H193" s="2" t="s">
        <v>3207</v>
      </c>
      <c r="I193" s="2" t="str">
        <f t="shared" si="7"/>
        <v xml:space="preserve">More than 10,000 employees </v>
      </c>
      <c r="J193" s="2" t="s">
        <v>3328</v>
      </c>
      <c r="K193" s="2" t="s">
        <v>609</v>
      </c>
      <c r="L193" s="2" t="s">
        <v>557</v>
      </c>
      <c r="M193" s="2" t="s">
        <v>958</v>
      </c>
      <c r="N193" s="2" t="s">
        <v>610</v>
      </c>
      <c r="O193" s="2" t="s">
        <v>1458</v>
      </c>
      <c r="P193" s="3" t="s">
        <v>612</v>
      </c>
      <c r="Q193" s="2" t="s">
        <v>613</v>
      </c>
    </row>
    <row r="194" spans="1:17" x14ac:dyDescent="0.25">
      <c r="A194" s="2">
        <v>3466106746</v>
      </c>
      <c r="B194" s="2" t="str">
        <f t="shared" si="8"/>
        <v>Webmethods Developer</v>
      </c>
      <c r="C194" s="2" t="s">
        <v>628</v>
      </c>
      <c r="D194" s="2" t="s">
        <v>70</v>
      </c>
      <c r="E194" s="2" t="s">
        <v>629</v>
      </c>
      <c r="F194" s="2" t="s">
        <v>43</v>
      </c>
      <c r="G194" s="2" t="str">
        <f t="shared" si="11"/>
        <v>Full-time</v>
      </c>
      <c r="H194" s="2" t="s">
        <v>27</v>
      </c>
      <c r="I194" s="2" t="str">
        <f t="shared" ref="I194:I257" si="12">IFERROR(SUBSTITUTE(LEFT(J194,FIND(".",J194)-1),"10,001","More than 10,000"), IFERROR(SUBSTITUTE(LEFT(J194,FIND("·",J194)-1),"10,001","More than 10,000"),J194))</f>
        <v>1,001-5,000 employees</v>
      </c>
      <c r="J194" s="2" t="s">
        <v>62</v>
      </c>
      <c r="K194" s="2" t="s">
        <v>80</v>
      </c>
      <c r="L194" s="2" t="s">
        <v>140</v>
      </c>
      <c r="M194" s="2" t="s">
        <v>1466</v>
      </c>
      <c r="N194" s="2" t="s">
        <v>1467</v>
      </c>
      <c r="O194" s="2" t="s">
        <v>1468</v>
      </c>
      <c r="P194" s="3" t="s">
        <v>1469</v>
      </c>
      <c r="Q194" s="2" t="s">
        <v>630</v>
      </c>
    </row>
    <row r="195" spans="1:17" x14ac:dyDescent="0.25">
      <c r="A195" s="2">
        <v>3465499761</v>
      </c>
      <c r="B195" s="2" t="str">
        <f t="shared" ref="B195:B258" si="13">PROPER(C195)</f>
        <v>Developer</v>
      </c>
      <c r="C195" s="2" t="s">
        <v>100</v>
      </c>
      <c r="D195" s="2" t="s">
        <v>33</v>
      </c>
      <c r="E195" s="2" t="s">
        <v>619</v>
      </c>
      <c r="F195" s="2" t="s">
        <v>26</v>
      </c>
      <c r="G195" s="2" t="str">
        <f t="shared" si="11"/>
        <v>Full-time</v>
      </c>
      <c r="H195" s="2" t="s">
        <v>27</v>
      </c>
      <c r="I195" s="2" t="str">
        <f t="shared" si="12"/>
        <v>201-500 employees</v>
      </c>
      <c r="J195" s="2" t="s">
        <v>44</v>
      </c>
      <c r="K195" s="2" t="s">
        <v>406</v>
      </c>
      <c r="L195" s="2" t="s">
        <v>140</v>
      </c>
      <c r="M195" s="2" t="s">
        <v>31</v>
      </c>
      <c r="N195" s="2" t="s">
        <v>620</v>
      </c>
      <c r="O195" s="2" t="s">
        <v>1470</v>
      </c>
      <c r="P195" s="3" t="s">
        <v>622</v>
      </c>
      <c r="Q195" s="2" t="s">
        <v>623</v>
      </c>
    </row>
    <row r="196" spans="1:17" x14ac:dyDescent="0.25">
      <c r="A196" s="2">
        <v>3472524773</v>
      </c>
      <c r="B196" s="2" t="str">
        <f t="shared" si="13"/>
        <v>Pl/Sql Developer</v>
      </c>
      <c r="C196" s="2" t="s">
        <v>175</v>
      </c>
      <c r="D196" s="2" t="s">
        <v>70</v>
      </c>
      <c r="E196" s="2" t="s">
        <v>206</v>
      </c>
      <c r="F196" s="2" t="s">
        <v>43</v>
      </c>
      <c r="G196" s="2" t="str">
        <f t="shared" si="11"/>
        <v xml:space="preserve">Full-time </v>
      </c>
      <c r="H196" s="2" t="s">
        <v>3207</v>
      </c>
      <c r="I196" s="2" t="str">
        <f t="shared" si="12"/>
        <v xml:space="preserve">More than 10,000 employees </v>
      </c>
      <c r="J196" s="2" t="s">
        <v>3328</v>
      </c>
      <c r="K196" s="2" t="s">
        <v>17</v>
      </c>
      <c r="L196" s="2" t="s">
        <v>1038</v>
      </c>
      <c r="M196" s="2" t="s">
        <v>957</v>
      </c>
      <c r="N196" s="2" t="s">
        <v>615</v>
      </c>
      <c r="O196" s="2" t="s">
        <v>1471</v>
      </c>
      <c r="P196" s="3" t="s">
        <v>617</v>
      </c>
      <c r="Q196" s="2" t="s">
        <v>618</v>
      </c>
    </row>
    <row r="197" spans="1:17" x14ac:dyDescent="0.25">
      <c r="A197" s="2">
        <v>3466122729</v>
      </c>
      <c r="B197" s="2" t="str">
        <f t="shared" si="13"/>
        <v>Data Engineering/Analytics</v>
      </c>
      <c r="C197" s="2" t="s">
        <v>1472</v>
      </c>
      <c r="D197" s="2" t="s">
        <v>70</v>
      </c>
      <c r="E197" s="2" t="s">
        <v>102</v>
      </c>
      <c r="F197" s="2" t="s">
        <v>26</v>
      </c>
      <c r="G197" s="2" t="str">
        <f t="shared" si="11"/>
        <v xml:space="preserve">Full-time </v>
      </c>
      <c r="H197" s="2" t="s">
        <v>3207</v>
      </c>
      <c r="I197" s="2" t="str">
        <f t="shared" si="12"/>
        <v xml:space="preserve">More than 10,000 employees </v>
      </c>
      <c r="J197" s="2" t="s">
        <v>3328</v>
      </c>
      <c r="K197" s="2" t="s">
        <v>643</v>
      </c>
      <c r="L197" s="2" t="s">
        <v>140</v>
      </c>
      <c r="M197" s="2" t="s">
        <v>958</v>
      </c>
      <c r="N197" s="2" t="s">
        <v>1084</v>
      </c>
      <c r="O197" s="2" t="s">
        <v>1473</v>
      </c>
      <c r="P197" s="3" t="s">
        <v>1085</v>
      </c>
      <c r="Q197" s="2" t="s">
        <v>1474</v>
      </c>
    </row>
    <row r="198" spans="1:17" x14ac:dyDescent="0.25">
      <c r="A198" s="2">
        <v>3472508137</v>
      </c>
      <c r="B198" s="2" t="str">
        <f t="shared" si="13"/>
        <v>Gcp Data Enginer</v>
      </c>
      <c r="C198" s="2" t="s">
        <v>1086</v>
      </c>
      <c r="D198" s="2" t="s">
        <v>70</v>
      </c>
      <c r="E198" s="2" t="s">
        <v>206</v>
      </c>
      <c r="F198" s="2" t="s">
        <v>43</v>
      </c>
      <c r="G198" s="2" t="str">
        <f t="shared" si="11"/>
        <v xml:space="preserve">Full-time </v>
      </c>
      <c r="H198" s="2" t="s">
        <v>3207</v>
      </c>
      <c r="I198" s="2" t="str">
        <f t="shared" si="12"/>
        <v xml:space="preserve">More than 10,000 employees </v>
      </c>
      <c r="J198" s="2" t="s">
        <v>3328</v>
      </c>
      <c r="K198" s="2" t="s">
        <v>312</v>
      </c>
      <c r="L198" s="2" t="s">
        <v>321</v>
      </c>
      <c r="M198" s="2" t="s">
        <v>957</v>
      </c>
      <c r="N198" s="2" t="s">
        <v>1087</v>
      </c>
      <c r="O198" s="2" t="s">
        <v>1475</v>
      </c>
      <c r="P198" s="3" t="s">
        <v>1088</v>
      </c>
      <c r="Q198" s="2" t="s">
        <v>1089</v>
      </c>
    </row>
    <row r="199" spans="1:17" x14ac:dyDescent="0.25">
      <c r="A199" s="2">
        <v>3467850596</v>
      </c>
      <c r="B199" s="2" t="str">
        <f t="shared" si="13"/>
        <v>Data Transformation : Architect</v>
      </c>
      <c r="C199" s="2" t="s">
        <v>1476</v>
      </c>
      <c r="D199" s="2" t="s">
        <v>70</v>
      </c>
      <c r="E199" s="2" t="s">
        <v>1477</v>
      </c>
      <c r="F199" s="2" t="s">
        <v>26</v>
      </c>
      <c r="G199" s="2" t="str">
        <f t="shared" si="11"/>
        <v>Full-time</v>
      </c>
      <c r="H199" s="2" t="s">
        <v>27</v>
      </c>
      <c r="I199" s="2" t="str">
        <f t="shared" si="12"/>
        <v>1,001-5,000 employees</v>
      </c>
      <c r="J199" s="2" t="s">
        <v>62</v>
      </c>
      <c r="K199" s="2" t="s">
        <v>251</v>
      </c>
      <c r="L199" s="2" t="s">
        <v>18</v>
      </c>
      <c r="M199" s="2" t="s">
        <v>507</v>
      </c>
      <c r="N199" s="2" t="s">
        <v>1478</v>
      </c>
      <c r="O199" s="2" t="s">
        <v>1479</v>
      </c>
      <c r="P199" s="3" t="s">
        <v>1480</v>
      </c>
      <c r="Q199" s="2" t="s">
        <v>1481</v>
      </c>
    </row>
    <row r="200" spans="1:17" x14ac:dyDescent="0.25">
      <c r="A200" s="2">
        <v>3474251274</v>
      </c>
      <c r="B200" s="2" t="str">
        <f t="shared" si="13"/>
        <v>Salesforce Developer</v>
      </c>
      <c r="C200" s="2" t="s">
        <v>124</v>
      </c>
      <c r="D200" s="2" t="s">
        <v>73</v>
      </c>
      <c r="E200" s="2" t="s">
        <v>115</v>
      </c>
      <c r="F200" s="2" t="s">
        <v>15</v>
      </c>
      <c r="G200" s="2" t="str">
        <f t="shared" si="11"/>
        <v xml:space="preserve">Contract </v>
      </c>
      <c r="H200" s="2" t="s">
        <v>3215</v>
      </c>
      <c r="I200" s="2" t="str">
        <f t="shared" si="12"/>
        <v xml:space="preserve">51-200 employees </v>
      </c>
      <c r="J200" s="2" t="s">
        <v>3212</v>
      </c>
      <c r="K200" s="2" t="s">
        <v>176</v>
      </c>
      <c r="L200" s="2" t="s">
        <v>123</v>
      </c>
      <c r="M200" s="2" t="s">
        <v>31</v>
      </c>
      <c r="N200" s="2" t="s">
        <v>624</v>
      </c>
      <c r="O200" s="2" t="s">
        <v>1482</v>
      </c>
      <c r="P200" s="3" t="s">
        <v>626</v>
      </c>
      <c r="Q200" s="2" t="s">
        <v>627</v>
      </c>
    </row>
    <row r="201" spans="1:17" x14ac:dyDescent="0.25">
      <c r="A201" s="2">
        <v>3467836291</v>
      </c>
      <c r="B201" s="2" t="str">
        <f t="shared" si="13"/>
        <v>Cloud Engineer - Azure</v>
      </c>
      <c r="C201" s="2" t="s">
        <v>1248</v>
      </c>
      <c r="D201" s="2" t="s">
        <v>21</v>
      </c>
      <c r="E201" s="2" t="s">
        <v>1249</v>
      </c>
      <c r="F201" s="2" t="s">
        <v>26</v>
      </c>
      <c r="G201" s="2" t="str">
        <f t="shared" si="11"/>
        <v>Full-time</v>
      </c>
      <c r="H201" s="2" t="s">
        <v>27</v>
      </c>
      <c r="I201" s="2" t="str">
        <f t="shared" si="12"/>
        <v>51-200 employees</v>
      </c>
      <c r="J201" s="2" t="s">
        <v>37</v>
      </c>
      <c r="K201" s="2" t="s">
        <v>1096</v>
      </c>
      <c r="L201" s="2" t="s">
        <v>32</v>
      </c>
      <c r="M201" s="2" t="s">
        <v>31</v>
      </c>
      <c r="N201" s="2" t="s">
        <v>1250</v>
      </c>
      <c r="O201" s="2" t="s">
        <v>1483</v>
      </c>
      <c r="P201" s="3" t="s">
        <v>1251</v>
      </c>
      <c r="Q201" s="2" t="s">
        <v>1252</v>
      </c>
    </row>
    <row r="202" spans="1:17" x14ac:dyDescent="0.25">
      <c r="A202" s="2">
        <v>3466101420</v>
      </c>
      <c r="B202" s="2" t="str">
        <f t="shared" si="13"/>
        <v>Aws Data Engineer</v>
      </c>
      <c r="C202" s="2" t="s">
        <v>146</v>
      </c>
      <c r="D202" s="2" t="s">
        <v>73</v>
      </c>
      <c r="E202" s="2" t="s">
        <v>102</v>
      </c>
      <c r="F202" s="2" t="s">
        <v>15</v>
      </c>
      <c r="G202" s="2" t="str">
        <f t="shared" si="11"/>
        <v xml:space="preserve">Full-time </v>
      </c>
      <c r="H202" s="2" t="s">
        <v>3216</v>
      </c>
      <c r="I202" s="2" t="str">
        <f t="shared" si="12"/>
        <v xml:space="preserve">More than 10,000 employees </v>
      </c>
      <c r="J202" s="2" t="s">
        <v>3328</v>
      </c>
      <c r="K202" s="2" t="s">
        <v>1484</v>
      </c>
      <c r="L202" s="2" t="s">
        <v>140</v>
      </c>
      <c r="M202" s="2" t="s">
        <v>958</v>
      </c>
      <c r="N202" s="2" t="s">
        <v>1485</v>
      </c>
      <c r="O202" s="2" t="s">
        <v>1486</v>
      </c>
      <c r="P202" s="3" t="s">
        <v>1487</v>
      </c>
      <c r="Q202" s="2" t="s">
        <v>3261</v>
      </c>
    </row>
    <row r="203" spans="1:17" x14ac:dyDescent="0.25">
      <c r="A203" s="2">
        <v>3471775138</v>
      </c>
      <c r="B203" s="2" t="str">
        <f t="shared" si="13"/>
        <v>Data Engineer</v>
      </c>
      <c r="C203" s="2" t="s">
        <v>50</v>
      </c>
      <c r="D203" s="2" t="s">
        <v>25</v>
      </c>
      <c r="E203" s="2" t="s">
        <v>1488</v>
      </c>
      <c r="F203" s="2" t="s">
        <v>26</v>
      </c>
      <c r="G203" s="2" t="str">
        <f t="shared" si="11"/>
        <v xml:space="preserve">Full-time </v>
      </c>
      <c r="H203" s="2" t="s">
        <v>3207</v>
      </c>
      <c r="I203" s="2" t="str">
        <f t="shared" si="12"/>
        <v xml:space="preserve">501-1,000 employees </v>
      </c>
      <c r="J203" s="2" t="s">
        <v>3220</v>
      </c>
      <c r="K203" s="2" t="s">
        <v>126</v>
      </c>
      <c r="L203" s="2" t="s">
        <v>558</v>
      </c>
      <c r="M203" s="2" t="s">
        <v>507</v>
      </c>
      <c r="N203" s="2" t="s">
        <v>1489</v>
      </c>
      <c r="O203" s="2" t="s">
        <v>1490</v>
      </c>
      <c r="P203" s="3" t="s">
        <v>1491</v>
      </c>
      <c r="Q203" s="2" t="s">
        <v>3262</v>
      </c>
    </row>
    <row r="204" spans="1:17" x14ac:dyDescent="0.25">
      <c r="A204" s="2">
        <v>3468025847</v>
      </c>
      <c r="B204" s="2" t="str">
        <f t="shared" si="13"/>
        <v>Xceptor Developer</v>
      </c>
      <c r="C204" s="2" t="s">
        <v>1492</v>
      </c>
      <c r="D204" s="2" t="s">
        <v>96</v>
      </c>
      <c r="E204" s="2" t="s">
        <v>206</v>
      </c>
      <c r="F204" s="2" t="s">
        <v>43</v>
      </c>
      <c r="G204" s="2" t="str">
        <f t="shared" si="11"/>
        <v xml:space="preserve">Full-time </v>
      </c>
      <c r="H204" s="2" t="s">
        <v>3207</v>
      </c>
      <c r="I204" s="2" t="str">
        <f t="shared" si="12"/>
        <v xml:space="preserve">More than 10,000 employees </v>
      </c>
      <c r="J204" s="2" t="s">
        <v>3328</v>
      </c>
      <c r="K204" s="2" t="s">
        <v>45</v>
      </c>
      <c r="L204" s="2" t="s">
        <v>558</v>
      </c>
      <c r="M204" s="2" t="s">
        <v>957</v>
      </c>
      <c r="N204" s="2" t="s">
        <v>1493</v>
      </c>
      <c r="O204" s="2" t="s">
        <v>1494</v>
      </c>
      <c r="P204" s="3" t="s">
        <v>1495</v>
      </c>
      <c r="Q204" s="2" t="s">
        <v>1496</v>
      </c>
    </row>
    <row r="205" spans="1:17" x14ac:dyDescent="0.25">
      <c r="A205" s="2">
        <v>3466252136</v>
      </c>
      <c r="B205" s="2" t="str">
        <f t="shared" si="13"/>
        <v>Data / Cyber Security Specialist</v>
      </c>
      <c r="C205" s="2" t="s">
        <v>1497</v>
      </c>
      <c r="D205" s="2" t="s">
        <v>25</v>
      </c>
      <c r="E205" s="2" t="s">
        <v>1498</v>
      </c>
      <c r="F205" s="2" t="s">
        <v>26</v>
      </c>
      <c r="G205" s="2" t="str">
        <f t="shared" si="11"/>
        <v>Full-time</v>
      </c>
      <c r="H205" s="2" t="s">
        <v>27</v>
      </c>
      <c r="I205" s="2" t="str">
        <f t="shared" si="12"/>
        <v>501-1,000 employees</v>
      </c>
      <c r="J205" s="2" t="s">
        <v>142</v>
      </c>
      <c r="K205" s="2" t="s">
        <v>157</v>
      </c>
      <c r="L205" s="2" t="s">
        <v>556</v>
      </c>
      <c r="M205" s="2" t="s">
        <v>85</v>
      </c>
      <c r="N205" s="2" t="s">
        <v>1499</v>
      </c>
      <c r="O205" s="2" t="s">
        <v>1500</v>
      </c>
      <c r="P205" s="3" t="s">
        <v>1501</v>
      </c>
      <c r="Q205" s="2" t="s">
        <v>1502</v>
      </c>
    </row>
    <row r="206" spans="1:17" x14ac:dyDescent="0.25">
      <c r="A206" s="2">
        <v>3424052897</v>
      </c>
      <c r="B206" s="2" t="str">
        <f t="shared" si="13"/>
        <v>Siebel Developer</v>
      </c>
      <c r="C206" s="2" t="s">
        <v>1221</v>
      </c>
      <c r="D206" s="2" t="s">
        <v>73</v>
      </c>
      <c r="E206" s="2" t="s">
        <v>1503</v>
      </c>
      <c r="F206" s="2" t="s">
        <v>15</v>
      </c>
      <c r="G206" s="2" t="str">
        <f t="shared" si="11"/>
        <v>Contract</v>
      </c>
      <c r="H206" s="2" t="s">
        <v>74</v>
      </c>
      <c r="I206" s="2" t="str">
        <f t="shared" si="12"/>
        <v>11-50 employees</v>
      </c>
      <c r="J206" s="2" t="s">
        <v>48</v>
      </c>
      <c r="K206" s="2" t="s">
        <v>75</v>
      </c>
      <c r="L206" s="2" t="s">
        <v>256</v>
      </c>
      <c r="M206" s="2" t="s">
        <v>31</v>
      </c>
      <c r="N206" s="2" t="s">
        <v>1504</v>
      </c>
      <c r="O206" s="2" t="s">
        <v>1505</v>
      </c>
      <c r="P206" s="3" t="s">
        <v>1506</v>
      </c>
      <c r="Q206" s="2" t="s">
        <v>1507</v>
      </c>
    </row>
    <row r="207" spans="1:17" x14ac:dyDescent="0.25">
      <c r="A207" s="2">
        <v>3464545574</v>
      </c>
      <c r="B207" s="2" t="str">
        <f t="shared" si="13"/>
        <v>Salesforce Developers</v>
      </c>
      <c r="C207" s="2" t="s">
        <v>655</v>
      </c>
      <c r="D207" s="2" t="s">
        <v>369</v>
      </c>
      <c r="E207" s="2" t="s">
        <v>656</v>
      </c>
      <c r="F207" s="2" t="s">
        <v>15</v>
      </c>
      <c r="G207" s="2" t="str">
        <f t="shared" si="11"/>
        <v xml:space="preserve">Full-time </v>
      </c>
      <c r="H207" s="2" t="s">
        <v>3228</v>
      </c>
      <c r="I207" s="2" t="str">
        <f t="shared" si="12"/>
        <v xml:space="preserve">501-1,000 employees </v>
      </c>
      <c r="J207" s="2" t="s">
        <v>3220</v>
      </c>
      <c r="K207" s="2" t="s">
        <v>237</v>
      </c>
      <c r="L207" s="2" t="s">
        <v>558</v>
      </c>
      <c r="M207" s="2" t="s">
        <v>31</v>
      </c>
      <c r="N207" s="2" t="s">
        <v>657</v>
      </c>
      <c r="O207" s="2" t="s">
        <v>1508</v>
      </c>
      <c r="P207" s="3" t="s">
        <v>659</v>
      </c>
      <c r="Q207" s="2" t="s">
        <v>3229</v>
      </c>
    </row>
    <row r="208" spans="1:17" x14ac:dyDescent="0.25">
      <c r="A208" s="2">
        <v>3467325243</v>
      </c>
      <c r="B208" s="2" t="str">
        <f t="shared" si="13"/>
        <v>Pl/Sql Developer</v>
      </c>
      <c r="C208" s="2" t="s">
        <v>175</v>
      </c>
      <c r="D208" s="2" t="s">
        <v>96</v>
      </c>
      <c r="E208" s="2" t="s">
        <v>102</v>
      </c>
      <c r="F208" s="2" t="s">
        <v>26</v>
      </c>
      <c r="G208" s="2" t="str">
        <f t="shared" si="11"/>
        <v xml:space="preserve">Full-time </v>
      </c>
      <c r="H208" s="2" t="s">
        <v>3216</v>
      </c>
      <c r="I208" s="2" t="str">
        <f t="shared" si="12"/>
        <v xml:space="preserve">More than 10,000 employees </v>
      </c>
      <c r="J208" s="2" t="s">
        <v>3328</v>
      </c>
      <c r="K208" s="2" t="s">
        <v>1509</v>
      </c>
      <c r="L208" s="2" t="s">
        <v>64</v>
      </c>
      <c r="M208" s="2" t="s">
        <v>958</v>
      </c>
      <c r="N208" s="2" t="s">
        <v>595</v>
      </c>
      <c r="O208" s="2" t="s">
        <v>1510</v>
      </c>
      <c r="P208" s="3" t="s">
        <v>597</v>
      </c>
      <c r="Q208" s="2" t="s">
        <v>1095</v>
      </c>
    </row>
    <row r="209" spans="1:17" x14ac:dyDescent="0.25">
      <c r="A209" s="2">
        <v>3467394021</v>
      </c>
      <c r="B209" s="2" t="str">
        <f t="shared" si="13"/>
        <v>Tibco Bw</v>
      </c>
      <c r="C209" s="2" t="s">
        <v>183</v>
      </c>
      <c r="D209" s="2" t="s">
        <v>33</v>
      </c>
      <c r="E209" s="2" t="s">
        <v>102</v>
      </c>
      <c r="F209" s="2" t="s">
        <v>43</v>
      </c>
      <c r="G209" s="2" t="str">
        <f t="shared" si="11"/>
        <v>Full-time</v>
      </c>
      <c r="H209" s="2" t="s">
        <v>27</v>
      </c>
      <c r="I209" s="2" t="str">
        <f t="shared" si="12"/>
        <v xml:space="preserve">More than 10,000 employees </v>
      </c>
      <c r="J209" s="2" t="s">
        <v>3329</v>
      </c>
      <c r="K209" s="2" t="s">
        <v>80</v>
      </c>
      <c r="L209" s="2" t="s">
        <v>256</v>
      </c>
      <c r="M209" s="2" t="s">
        <v>958</v>
      </c>
      <c r="N209" s="2" t="s">
        <v>184</v>
      </c>
      <c r="O209" s="2" t="s">
        <v>1511</v>
      </c>
      <c r="P209" s="3" t="s">
        <v>186</v>
      </c>
      <c r="Q209" s="2" t="s">
        <v>187</v>
      </c>
    </row>
    <row r="210" spans="1:17" x14ac:dyDescent="0.25">
      <c r="A210" s="2">
        <v>3467377665</v>
      </c>
      <c r="B210" s="2" t="str">
        <f t="shared" si="13"/>
        <v>Snowflake Developer</v>
      </c>
      <c r="C210" s="2" t="s">
        <v>257</v>
      </c>
      <c r="D210" s="2" t="s">
        <v>47</v>
      </c>
      <c r="E210" s="2" t="s">
        <v>102</v>
      </c>
      <c r="F210" s="2" t="s">
        <v>43</v>
      </c>
      <c r="G210" s="2" t="str">
        <f t="shared" ref="G210:G271" si="14">IFERROR(LEFT(H210,FIND(".", H210)-1),H210)</f>
        <v xml:space="preserve">Full-time </v>
      </c>
      <c r="H210" s="2" t="s">
        <v>3207</v>
      </c>
      <c r="I210" s="2" t="str">
        <f t="shared" si="12"/>
        <v xml:space="preserve">More than 10,000 employees </v>
      </c>
      <c r="J210" s="2" t="s">
        <v>3328</v>
      </c>
      <c r="K210" s="2" t="s">
        <v>406</v>
      </c>
      <c r="L210" s="2" t="s">
        <v>973</v>
      </c>
      <c r="M210" s="2" t="s">
        <v>958</v>
      </c>
      <c r="N210" s="2" t="s">
        <v>259</v>
      </c>
      <c r="O210" s="2" t="s">
        <v>1511</v>
      </c>
      <c r="P210" s="3" t="s">
        <v>261</v>
      </c>
      <c r="Q210" s="2" t="s">
        <v>262</v>
      </c>
    </row>
    <row r="211" spans="1:17" x14ac:dyDescent="0.25">
      <c r="A211" s="2">
        <v>3467810151</v>
      </c>
      <c r="B211" s="2" t="str">
        <f t="shared" si="13"/>
        <v>Developer</v>
      </c>
      <c r="C211" s="2" t="s">
        <v>100</v>
      </c>
      <c r="D211" s="2" t="s">
        <v>121</v>
      </c>
      <c r="E211" s="2" t="s">
        <v>141</v>
      </c>
      <c r="F211" s="2" t="s">
        <v>26</v>
      </c>
      <c r="G211" s="2" t="str">
        <f t="shared" si="14"/>
        <v>Full-time</v>
      </c>
      <c r="H211" s="2" t="s">
        <v>27</v>
      </c>
      <c r="I211" s="2" t="str">
        <f t="shared" si="12"/>
        <v>501-1,000 employees</v>
      </c>
      <c r="J211" s="2" t="s">
        <v>142</v>
      </c>
      <c r="K211" s="2" t="s">
        <v>110</v>
      </c>
      <c r="L211" s="2" t="s">
        <v>98</v>
      </c>
      <c r="M211" s="2" t="s">
        <v>31</v>
      </c>
      <c r="N211" s="2" t="s">
        <v>143</v>
      </c>
      <c r="O211" s="2" t="s">
        <v>1513</v>
      </c>
      <c r="P211" s="3" t="s">
        <v>144</v>
      </c>
      <c r="Q211" s="2" t="s">
        <v>145</v>
      </c>
    </row>
    <row r="212" spans="1:17" x14ac:dyDescent="0.25">
      <c r="A212" s="2">
        <v>3464266662</v>
      </c>
      <c r="B212" s="2" t="str">
        <f t="shared" si="13"/>
        <v>Mis Executive</v>
      </c>
      <c r="C212" s="2" t="s">
        <v>1514</v>
      </c>
      <c r="D212" s="2" t="s">
        <v>25</v>
      </c>
      <c r="E212" s="2" t="s">
        <v>1515</v>
      </c>
      <c r="F212" s="2" t="s">
        <v>26</v>
      </c>
      <c r="G212" s="2" t="str">
        <f t="shared" si="14"/>
        <v>Full-time</v>
      </c>
      <c r="H212" s="2" t="s">
        <v>27</v>
      </c>
      <c r="I212" s="2" t="str">
        <f t="shared" si="12"/>
        <v>501-1,000 employees</v>
      </c>
      <c r="J212" s="2" t="s">
        <v>142</v>
      </c>
      <c r="K212" s="2" t="s">
        <v>17</v>
      </c>
      <c r="L212" s="2" t="s">
        <v>557</v>
      </c>
      <c r="M212" s="2" t="s">
        <v>31</v>
      </c>
      <c r="N212" s="2" t="s">
        <v>1516</v>
      </c>
      <c r="O212" s="2" t="s">
        <v>1517</v>
      </c>
      <c r="P212" s="3" t="s">
        <v>1518</v>
      </c>
      <c r="Q212" s="2" t="s">
        <v>1519</v>
      </c>
    </row>
    <row r="213" spans="1:17" x14ac:dyDescent="0.25">
      <c r="A213" s="2">
        <v>3467359580</v>
      </c>
      <c r="B213" s="2" t="str">
        <f t="shared" si="13"/>
        <v>Marklogic Developer</v>
      </c>
      <c r="C213" s="2" t="s">
        <v>282</v>
      </c>
      <c r="D213" s="2" t="s">
        <v>73</v>
      </c>
      <c r="E213" s="2" t="s">
        <v>283</v>
      </c>
      <c r="F213" s="2" t="s">
        <v>15</v>
      </c>
      <c r="G213" s="2" t="str">
        <f t="shared" si="14"/>
        <v>Full-time</v>
      </c>
      <c r="H213" s="2" t="s">
        <v>27</v>
      </c>
      <c r="I213" s="2" t="str">
        <f t="shared" si="12"/>
        <v>51-200 employees</v>
      </c>
      <c r="J213" s="2" t="s">
        <v>37</v>
      </c>
      <c r="K213" s="2" t="s">
        <v>258</v>
      </c>
      <c r="L213" s="2" t="s">
        <v>321</v>
      </c>
      <c r="M213" s="2" t="s">
        <v>85</v>
      </c>
      <c r="N213" s="2" t="s">
        <v>284</v>
      </c>
      <c r="O213" s="2" t="s">
        <v>1520</v>
      </c>
      <c r="P213" s="3" t="s">
        <v>286</v>
      </c>
      <c r="Q213" s="2" t="s">
        <v>287</v>
      </c>
    </row>
    <row r="214" spans="1:17" x14ac:dyDescent="0.25">
      <c r="A214" s="2">
        <v>3466114042</v>
      </c>
      <c r="B214" s="2" t="str">
        <f t="shared" si="13"/>
        <v>Oracle Pl/Sql Developer</v>
      </c>
      <c r="C214" s="2" t="s">
        <v>1521</v>
      </c>
      <c r="D214" s="2" t="s">
        <v>690</v>
      </c>
      <c r="E214" s="2" t="s">
        <v>102</v>
      </c>
      <c r="F214" s="2" t="s">
        <v>26</v>
      </c>
      <c r="G214" s="2" t="str">
        <f t="shared" si="14"/>
        <v xml:space="preserve">Full-time </v>
      </c>
      <c r="H214" s="2" t="s">
        <v>3207</v>
      </c>
      <c r="I214" s="2" t="str">
        <f t="shared" si="12"/>
        <v xml:space="preserve">More than 10,000 employees </v>
      </c>
      <c r="J214" s="2" t="s">
        <v>3328</v>
      </c>
      <c r="K214" s="2" t="s">
        <v>486</v>
      </c>
      <c r="L214" s="2" t="s">
        <v>140</v>
      </c>
      <c r="M214" s="2" t="s">
        <v>958</v>
      </c>
      <c r="N214" s="2" t="s">
        <v>1279</v>
      </c>
      <c r="O214" s="2" t="s">
        <v>1522</v>
      </c>
      <c r="P214" s="3" t="s">
        <v>1280</v>
      </c>
      <c r="Q214" s="2" t="s">
        <v>1523</v>
      </c>
    </row>
    <row r="215" spans="1:17" x14ac:dyDescent="0.25">
      <c r="A215" s="2">
        <v>3466236231</v>
      </c>
      <c r="B215" s="2" t="str">
        <f t="shared" si="13"/>
        <v>Data Analyst Manager</v>
      </c>
      <c r="C215" s="2" t="s">
        <v>1524</v>
      </c>
      <c r="D215" s="2" t="s">
        <v>131</v>
      </c>
      <c r="E215" s="2" t="s">
        <v>1525</v>
      </c>
      <c r="F215" s="2" t="s">
        <v>26</v>
      </c>
      <c r="G215" s="2" t="str">
        <f t="shared" si="14"/>
        <v>Full-time</v>
      </c>
      <c r="H215" s="2" t="s">
        <v>27</v>
      </c>
      <c r="I215" s="2" t="str">
        <f t="shared" si="12"/>
        <v>501-1,000 employees</v>
      </c>
      <c r="J215" s="2" t="s">
        <v>142</v>
      </c>
      <c r="K215" s="2" t="s">
        <v>17</v>
      </c>
      <c r="L215" s="2" t="s">
        <v>556</v>
      </c>
      <c r="M215" s="2" t="s">
        <v>31</v>
      </c>
      <c r="N215" s="2" t="s">
        <v>1526</v>
      </c>
      <c r="O215" s="2" t="s">
        <v>1527</v>
      </c>
      <c r="P215" s="3" t="s">
        <v>1528</v>
      </c>
      <c r="Q215" s="2" t="s">
        <v>1529</v>
      </c>
    </row>
    <row r="216" spans="1:17" x14ac:dyDescent="0.25">
      <c r="A216" s="2">
        <v>3466145015</v>
      </c>
      <c r="B216" s="2" t="str">
        <f t="shared" si="13"/>
        <v>Golang Developer</v>
      </c>
      <c r="C216" s="2" t="s">
        <v>79</v>
      </c>
      <c r="D216" s="2" t="s">
        <v>33</v>
      </c>
      <c r="E216" s="2" t="s">
        <v>704</v>
      </c>
      <c r="F216" s="2" t="s">
        <v>43</v>
      </c>
      <c r="G216" s="2" t="str">
        <f t="shared" si="14"/>
        <v xml:space="preserve">Full-time </v>
      </c>
      <c r="H216" s="2" t="s">
        <v>3207</v>
      </c>
      <c r="I216" s="2" t="str">
        <f t="shared" si="12"/>
        <v xml:space="preserve">More than 10,000 employees </v>
      </c>
      <c r="J216" s="2" t="s">
        <v>3328</v>
      </c>
      <c r="K216" s="2" t="s">
        <v>147</v>
      </c>
      <c r="L216" s="2" t="s">
        <v>140</v>
      </c>
      <c r="M216" s="2" t="s">
        <v>1530</v>
      </c>
      <c r="N216" s="2" t="s">
        <v>1531</v>
      </c>
      <c r="O216" s="2" t="s">
        <v>1532</v>
      </c>
      <c r="P216" s="3" t="s">
        <v>1533</v>
      </c>
      <c r="Q216" s="2" t="s">
        <v>1534</v>
      </c>
    </row>
    <row r="217" spans="1:17" x14ac:dyDescent="0.25">
      <c r="A217" s="2">
        <v>3466922159</v>
      </c>
      <c r="B217" s="2" t="str">
        <f t="shared" si="13"/>
        <v>Full Stack Developer (Immediate Joiner)</v>
      </c>
      <c r="C217" s="2" t="s">
        <v>1536</v>
      </c>
      <c r="D217" s="2" t="s">
        <v>35</v>
      </c>
      <c r="E217" s="2" t="s">
        <v>1537</v>
      </c>
      <c r="F217" s="2" t="s">
        <v>43</v>
      </c>
      <c r="G217" s="2" t="str">
        <f t="shared" si="14"/>
        <v>Full-time</v>
      </c>
      <c r="H217" s="2" t="s">
        <v>27</v>
      </c>
      <c r="I217" s="2" t="str">
        <f t="shared" si="12"/>
        <v>1,001-5,000 employees</v>
      </c>
      <c r="J217" s="2" t="s">
        <v>62</v>
      </c>
      <c r="K217" s="2" t="s">
        <v>17</v>
      </c>
      <c r="L217" s="2" t="s">
        <v>1045</v>
      </c>
      <c r="M217" s="2" t="s">
        <v>23</v>
      </c>
      <c r="N217" s="2" t="s">
        <v>1538</v>
      </c>
      <c r="O217" s="2" t="s">
        <v>1539</v>
      </c>
      <c r="P217" s="3" t="s">
        <v>1540</v>
      </c>
      <c r="Q217" s="2" t="s">
        <v>1541</v>
      </c>
    </row>
    <row r="218" spans="1:17" x14ac:dyDescent="0.25">
      <c r="A218" s="2">
        <v>3472816751</v>
      </c>
      <c r="B218" s="2" t="str">
        <f t="shared" si="13"/>
        <v>Gcp Data Engineer</v>
      </c>
      <c r="C218" s="2" t="s">
        <v>1097</v>
      </c>
      <c r="D218" s="2" t="s">
        <v>96</v>
      </c>
      <c r="E218" s="2" t="s">
        <v>206</v>
      </c>
      <c r="F218" s="2" t="s">
        <v>43</v>
      </c>
      <c r="G218" s="2" t="str">
        <f t="shared" si="14"/>
        <v xml:space="preserve">Full-time </v>
      </c>
      <c r="H218" s="2" t="s">
        <v>3207</v>
      </c>
      <c r="I218" s="2" t="str">
        <f t="shared" si="12"/>
        <v xml:space="preserve">More than 10,000 employees </v>
      </c>
      <c r="J218" s="2" t="s">
        <v>3328</v>
      </c>
      <c r="K218" s="2" t="s">
        <v>49</v>
      </c>
      <c r="L218" s="2" t="s">
        <v>539</v>
      </c>
      <c r="M218" s="2" t="s">
        <v>957</v>
      </c>
      <c r="N218" s="2" t="s">
        <v>1098</v>
      </c>
      <c r="O218" s="2" t="s">
        <v>1542</v>
      </c>
      <c r="P218" s="3" t="s">
        <v>1099</v>
      </c>
      <c r="Q218" s="2" t="s">
        <v>1100</v>
      </c>
    </row>
    <row r="219" spans="1:17" x14ac:dyDescent="0.25">
      <c r="A219" s="2">
        <v>3466114738</v>
      </c>
      <c r="B219" s="2" t="str">
        <f t="shared" si="13"/>
        <v>Pl/Sql Developer</v>
      </c>
      <c r="C219" s="2" t="s">
        <v>175</v>
      </c>
      <c r="D219" s="2" t="s">
        <v>70</v>
      </c>
      <c r="E219" s="2" t="s">
        <v>102</v>
      </c>
      <c r="F219" s="2" t="s">
        <v>43</v>
      </c>
      <c r="G219" s="2" t="str">
        <f t="shared" si="14"/>
        <v xml:space="preserve">Full-time </v>
      </c>
      <c r="H219" s="2" t="s">
        <v>3207</v>
      </c>
      <c r="I219" s="2" t="str">
        <f t="shared" si="12"/>
        <v xml:space="preserve">More than 10,000 employees </v>
      </c>
      <c r="J219" s="2" t="s">
        <v>3328</v>
      </c>
      <c r="K219" s="2" t="s">
        <v>689</v>
      </c>
      <c r="L219" s="2" t="s">
        <v>140</v>
      </c>
      <c r="M219" s="2" t="s">
        <v>958</v>
      </c>
      <c r="N219" s="2" t="s">
        <v>259</v>
      </c>
      <c r="O219" s="2" t="s">
        <v>1544</v>
      </c>
      <c r="P219" s="3" t="s">
        <v>261</v>
      </c>
      <c r="Q219" s="2" t="s">
        <v>1545</v>
      </c>
    </row>
    <row r="220" spans="1:17" x14ac:dyDescent="0.25">
      <c r="A220" s="2">
        <v>3460392556</v>
      </c>
      <c r="B220" s="2" t="str">
        <f t="shared" si="13"/>
        <v>Angularjs/9</v>
      </c>
      <c r="C220" s="2" t="s">
        <v>726</v>
      </c>
      <c r="D220" s="2" t="s">
        <v>70</v>
      </c>
      <c r="E220" s="2" t="s">
        <v>102</v>
      </c>
      <c r="F220" s="2" t="s">
        <v>26</v>
      </c>
      <c r="G220" s="2" t="str">
        <f t="shared" si="14"/>
        <v xml:space="preserve">Full-time </v>
      </c>
      <c r="H220" s="2" t="s">
        <v>3207</v>
      </c>
      <c r="I220" s="2" t="str">
        <f t="shared" si="12"/>
        <v xml:space="preserve">More than 10,000 employees </v>
      </c>
      <c r="J220" s="2" t="s">
        <v>3328</v>
      </c>
      <c r="K220" s="2" t="s">
        <v>1063</v>
      </c>
      <c r="L220" s="2" t="s">
        <v>557</v>
      </c>
      <c r="M220" s="2" t="s">
        <v>958</v>
      </c>
      <c r="N220" s="2" t="s">
        <v>727</v>
      </c>
      <c r="O220" s="2" t="s">
        <v>1546</v>
      </c>
      <c r="P220" s="3" t="s">
        <v>728</v>
      </c>
      <c r="Q220" s="2" t="s">
        <v>729</v>
      </c>
    </row>
    <row r="221" spans="1:17" x14ac:dyDescent="0.25">
      <c r="A221" s="2">
        <v>3466177066</v>
      </c>
      <c r="B221" s="2" t="str">
        <f t="shared" si="13"/>
        <v>Metadata Rave Developer</v>
      </c>
      <c r="C221" s="2" t="s">
        <v>1547</v>
      </c>
      <c r="D221" s="2" t="s">
        <v>33</v>
      </c>
      <c r="E221" s="2" t="s">
        <v>1548</v>
      </c>
      <c r="F221" s="2" t="s">
        <v>26</v>
      </c>
      <c r="G221" s="2" t="str">
        <f t="shared" si="14"/>
        <v>Full-time</v>
      </c>
      <c r="H221" s="2" t="s">
        <v>27</v>
      </c>
      <c r="I221" s="2" t="str">
        <f t="shared" si="12"/>
        <v>51-200 employees</v>
      </c>
      <c r="J221" s="2" t="s">
        <v>37</v>
      </c>
      <c r="K221" s="2" t="s">
        <v>75</v>
      </c>
      <c r="L221" s="2" t="s">
        <v>140</v>
      </c>
      <c r="M221" s="2" t="s">
        <v>85</v>
      </c>
      <c r="N221" s="2" t="s">
        <v>1549</v>
      </c>
      <c r="O221" s="2" t="s">
        <v>1550</v>
      </c>
      <c r="P221" s="3" t="s">
        <v>1551</v>
      </c>
      <c r="Q221" s="2" t="s">
        <v>1552</v>
      </c>
    </row>
    <row r="222" spans="1:17" x14ac:dyDescent="0.25">
      <c r="A222" s="2">
        <v>3472551947</v>
      </c>
      <c r="B222" s="2" t="str">
        <f t="shared" si="13"/>
        <v>Android Developer</v>
      </c>
      <c r="C222" s="2" t="s">
        <v>1435</v>
      </c>
      <c r="D222" s="2" t="s">
        <v>367</v>
      </c>
      <c r="E222" s="2" t="s">
        <v>1553</v>
      </c>
      <c r="F222" s="2" t="s">
        <v>26</v>
      </c>
      <c r="G222" s="2" t="str">
        <f t="shared" si="14"/>
        <v>Full-time</v>
      </c>
      <c r="H222" s="2" t="s">
        <v>27</v>
      </c>
      <c r="I222" s="2" t="str">
        <f t="shared" si="12"/>
        <v>11-50 employees</v>
      </c>
      <c r="J222" s="2" t="s">
        <v>48</v>
      </c>
      <c r="K222" s="2" t="s">
        <v>181</v>
      </c>
      <c r="L222" s="2" t="s">
        <v>1038</v>
      </c>
      <c r="M222" s="2" t="s">
        <v>31</v>
      </c>
      <c r="N222" s="2" t="s">
        <v>1554</v>
      </c>
      <c r="O222" s="2" t="s">
        <v>1555</v>
      </c>
      <c r="P222" s="3" t="s">
        <v>1556</v>
      </c>
      <c r="Q222" s="2" t="s">
        <v>1557</v>
      </c>
    </row>
    <row r="223" spans="1:17" x14ac:dyDescent="0.25">
      <c r="A223" s="2">
        <v>3472899697</v>
      </c>
      <c r="B223" s="2" t="str">
        <f t="shared" si="13"/>
        <v>Dotnet Developer</v>
      </c>
      <c r="C223" s="2" t="s">
        <v>971</v>
      </c>
      <c r="D223" s="2" t="s">
        <v>47</v>
      </c>
      <c r="E223" s="2" t="s">
        <v>1558</v>
      </c>
      <c r="F223" s="2" t="s">
        <v>26</v>
      </c>
      <c r="G223" s="2" t="str">
        <f t="shared" si="14"/>
        <v>Full-time</v>
      </c>
      <c r="H223" s="2" t="s">
        <v>27</v>
      </c>
      <c r="I223" s="2" t="str">
        <f t="shared" si="12"/>
        <v>11-50 employees</v>
      </c>
      <c r="J223" s="2" t="s">
        <v>48</v>
      </c>
      <c r="K223" s="2" t="s">
        <v>258</v>
      </c>
      <c r="L223" s="2" t="s">
        <v>32</v>
      </c>
      <c r="M223" s="2" t="s">
        <v>31</v>
      </c>
      <c r="N223" s="2" t="s">
        <v>1559</v>
      </c>
      <c r="O223" s="2" t="s">
        <v>1560</v>
      </c>
      <c r="P223" s="3" t="s">
        <v>1561</v>
      </c>
      <c r="Q223" s="2" t="s">
        <v>1562</v>
      </c>
    </row>
    <row r="224" spans="1:17" x14ac:dyDescent="0.25">
      <c r="A224" s="2">
        <v>3467375749</v>
      </c>
      <c r="B224" s="2" t="str">
        <f t="shared" si="13"/>
        <v>Snowflake Developer</v>
      </c>
      <c r="C224" s="2" t="s">
        <v>257</v>
      </c>
      <c r="D224" s="2" t="s">
        <v>779</v>
      </c>
      <c r="E224" s="2" t="s">
        <v>102</v>
      </c>
      <c r="F224" s="2" t="s">
        <v>43</v>
      </c>
      <c r="G224" s="2" t="str">
        <f t="shared" si="14"/>
        <v xml:space="preserve">Full-time </v>
      </c>
      <c r="H224" s="2" t="s">
        <v>3207</v>
      </c>
      <c r="I224" s="2" t="str">
        <f t="shared" si="12"/>
        <v xml:space="preserve">More than 10,000 employees </v>
      </c>
      <c r="J224" s="2" t="s">
        <v>3328</v>
      </c>
      <c r="K224" s="2" t="s">
        <v>30</v>
      </c>
      <c r="L224" s="2" t="s">
        <v>973</v>
      </c>
      <c r="M224" s="2" t="s">
        <v>958</v>
      </c>
      <c r="N224" s="2" t="s">
        <v>259</v>
      </c>
      <c r="O224" s="2" t="s">
        <v>1563</v>
      </c>
      <c r="P224" s="3" t="s">
        <v>261</v>
      </c>
      <c r="Q224" s="2" t="s">
        <v>1106</v>
      </c>
    </row>
    <row r="225" spans="1:17" x14ac:dyDescent="0.25">
      <c r="A225" s="2">
        <v>3468042212</v>
      </c>
      <c r="B225" s="2" t="str">
        <f t="shared" si="13"/>
        <v>Virtusa Is Hiring For Azure Cloud</v>
      </c>
      <c r="C225" s="2" t="s">
        <v>1564</v>
      </c>
      <c r="D225" s="2" t="s">
        <v>33</v>
      </c>
      <c r="E225" s="2" t="s">
        <v>206</v>
      </c>
      <c r="F225" s="2" t="s">
        <v>43</v>
      </c>
      <c r="G225" s="2" t="str">
        <f t="shared" si="14"/>
        <v xml:space="preserve">Full-time </v>
      </c>
      <c r="H225" s="2" t="s">
        <v>3207</v>
      </c>
      <c r="I225" s="2" t="str">
        <f t="shared" si="12"/>
        <v xml:space="preserve">More than 10,000 employees </v>
      </c>
      <c r="J225" s="2" t="s">
        <v>3328</v>
      </c>
      <c r="K225" s="2" t="s">
        <v>1442</v>
      </c>
      <c r="L225" s="2" t="s">
        <v>558</v>
      </c>
      <c r="M225" s="2" t="s">
        <v>957</v>
      </c>
      <c r="N225" s="2" t="s">
        <v>1565</v>
      </c>
      <c r="O225" s="2" t="s">
        <v>1566</v>
      </c>
      <c r="P225" s="3" t="s">
        <v>1567</v>
      </c>
      <c r="Q225" s="2" t="s">
        <v>1568</v>
      </c>
    </row>
    <row r="226" spans="1:17" x14ac:dyDescent="0.25">
      <c r="A226" s="2">
        <v>3469564879</v>
      </c>
      <c r="B226" s="2" t="str">
        <f t="shared" si="13"/>
        <v>Gcp Data Engineer</v>
      </c>
      <c r="C226" s="2" t="s">
        <v>1097</v>
      </c>
      <c r="D226" s="2" t="s">
        <v>96</v>
      </c>
      <c r="E226" s="2" t="s">
        <v>206</v>
      </c>
      <c r="F226" s="2" t="s">
        <v>43</v>
      </c>
      <c r="G226" s="2" t="str">
        <f t="shared" si="14"/>
        <v xml:space="preserve">Full-time </v>
      </c>
      <c r="H226" s="2" t="s">
        <v>3207</v>
      </c>
      <c r="I226" s="2" t="str">
        <f t="shared" si="12"/>
        <v xml:space="preserve">More than 10,000 employees </v>
      </c>
      <c r="J226" s="2" t="s">
        <v>3328</v>
      </c>
      <c r="K226" s="2" t="s">
        <v>320</v>
      </c>
      <c r="L226" s="2" t="s">
        <v>140</v>
      </c>
      <c r="M226" s="2" t="s">
        <v>957</v>
      </c>
      <c r="N226" s="2" t="s">
        <v>1098</v>
      </c>
      <c r="O226" s="2" t="s">
        <v>1569</v>
      </c>
      <c r="P226" s="3" t="s">
        <v>1099</v>
      </c>
      <c r="Q226" s="2" t="s">
        <v>1100</v>
      </c>
    </row>
    <row r="227" spans="1:17" x14ac:dyDescent="0.25">
      <c r="A227" s="2">
        <v>3466151829</v>
      </c>
      <c r="B227" s="2" t="str">
        <f t="shared" si="13"/>
        <v>Senior Salesforce Developer</v>
      </c>
      <c r="C227" s="2" t="s">
        <v>360</v>
      </c>
      <c r="D227" s="2" t="s">
        <v>47</v>
      </c>
      <c r="E227" s="2" t="s">
        <v>660</v>
      </c>
      <c r="F227" s="2" t="s">
        <v>26</v>
      </c>
      <c r="G227" s="2" t="str">
        <f t="shared" si="14"/>
        <v xml:space="preserve">Full-time </v>
      </c>
      <c r="H227" s="2" t="s">
        <v>3216</v>
      </c>
      <c r="I227" s="2" t="str">
        <f t="shared" si="12"/>
        <v xml:space="preserve">11-50 employees </v>
      </c>
      <c r="J227" s="2" t="s">
        <v>3230</v>
      </c>
      <c r="K227" s="2" t="s">
        <v>245</v>
      </c>
      <c r="L227" s="2" t="s">
        <v>140</v>
      </c>
      <c r="M227" s="2" t="s">
        <v>85</v>
      </c>
      <c r="N227" s="2" t="s">
        <v>661</v>
      </c>
      <c r="O227" s="2" t="s">
        <v>1570</v>
      </c>
      <c r="P227" s="3" t="s">
        <v>663</v>
      </c>
      <c r="Q227" s="2" t="s">
        <v>664</v>
      </c>
    </row>
    <row r="228" spans="1:17" x14ac:dyDescent="0.25">
      <c r="A228" s="2">
        <v>3473963209</v>
      </c>
      <c r="B228" s="2" t="str">
        <f t="shared" si="13"/>
        <v>Sap Customer Data Cloud Business Analyst (Functional)</v>
      </c>
      <c r="C228" s="2" t="s">
        <v>641</v>
      </c>
      <c r="D228" s="2" t="s">
        <v>33</v>
      </c>
      <c r="E228" s="2" t="s">
        <v>61</v>
      </c>
      <c r="F228" s="2" t="s">
        <v>26</v>
      </c>
      <c r="G228" s="2" t="str">
        <f t="shared" si="14"/>
        <v>Full-time</v>
      </c>
      <c r="H228" s="2" t="s">
        <v>27</v>
      </c>
      <c r="I228" s="2" t="str">
        <f t="shared" si="12"/>
        <v>1,001-5,000 employees</v>
      </c>
      <c r="J228" s="2" t="s">
        <v>62</v>
      </c>
      <c r="K228" s="2" t="s">
        <v>155</v>
      </c>
      <c r="L228" s="2" t="s">
        <v>135</v>
      </c>
      <c r="M228" s="2" t="s">
        <v>65</v>
      </c>
      <c r="N228" s="2" t="s">
        <v>66</v>
      </c>
      <c r="O228" s="2" t="s">
        <v>1571</v>
      </c>
      <c r="P228" s="3" t="s">
        <v>68</v>
      </c>
      <c r="Q228" s="2" t="s">
        <v>642</v>
      </c>
    </row>
    <row r="229" spans="1:17" x14ac:dyDescent="0.25">
      <c r="A229" s="2">
        <v>3467368171</v>
      </c>
      <c r="B229" s="2" t="str">
        <f t="shared" si="13"/>
        <v>Salesforce Senior Developer Exp 8+ Yrs- Remote</v>
      </c>
      <c r="C229" s="2" t="s">
        <v>1101</v>
      </c>
      <c r="D229" s="2" t="s">
        <v>33</v>
      </c>
      <c r="E229" s="2" t="s">
        <v>1102</v>
      </c>
      <c r="F229" s="2" t="s">
        <v>15</v>
      </c>
      <c r="G229" s="2" t="str">
        <f t="shared" si="14"/>
        <v>Full-time</v>
      </c>
      <c r="H229" s="2" t="s">
        <v>27</v>
      </c>
      <c r="I229" s="2" t="str">
        <f t="shared" si="12"/>
        <v>51-200 employees</v>
      </c>
      <c r="J229" s="2" t="s">
        <v>37</v>
      </c>
      <c r="K229" s="2" t="s">
        <v>77</v>
      </c>
      <c r="L229" s="2" t="s">
        <v>321</v>
      </c>
      <c r="M229" s="2" t="s">
        <v>507</v>
      </c>
      <c r="N229" s="2" t="s">
        <v>1103</v>
      </c>
      <c r="O229" s="2" t="s">
        <v>1572</v>
      </c>
      <c r="P229" s="3" t="s">
        <v>1104</v>
      </c>
      <c r="Q229" s="2" t="s">
        <v>1105</v>
      </c>
    </row>
    <row r="230" spans="1:17" x14ac:dyDescent="0.25">
      <c r="A230" s="2">
        <v>3473341685</v>
      </c>
      <c r="B230" s="2" t="str">
        <f t="shared" si="13"/>
        <v>Oracle Ebs Developer - Us Shift Work Time</v>
      </c>
      <c r="C230" s="2" t="s">
        <v>1124</v>
      </c>
      <c r="D230" s="2" t="s">
        <v>47</v>
      </c>
      <c r="E230" s="2" t="s">
        <v>837</v>
      </c>
      <c r="F230" s="2" t="s">
        <v>15</v>
      </c>
      <c r="G230" s="2" t="str">
        <f t="shared" si="14"/>
        <v xml:space="preserve">Full-time </v>
      </c>
      <c r="H230" s="2" t="s">
        <v>3207</v>
      </c>
      <c r="I230" s="2" t="str">
        <f t="shared" si="12"/>
        <v xml:space="preserve">1,001-5,000 employees </v>
      </c>
      <c r="J230" s="2" t="s">
        <v>3246</v>
      </c>
      <c r="K230" s="2" t="s">
        <v>163</v>
      </c>
      <c r="L230" s="2" t="s">
        <v>29</v>
      </c>
      <c r="M230" s="2" t="s">
        <v>838</v>
      </c>
      <c r="N230" s="2" t="s">
        <v>1125</v>
      </c>
      <c r="O230" s="2" t="s">
        <v>1575</v>
      </c>
      <c r="P230" s="3" t="s">
        <v>1126</v>
      </c>
      <c r="Q230" s="2" t="s">
        <v>1127</v>
      </c>
    </row>
    <row r="231" spans="1:17" x14ac:dyDescent="0.25">
      <c r="A231" s="2">
        <v>3474698131</v>
      </c>
      <c r="B231" s="2" t="str">
        <f t="shared" si="13"/>
        <v>Data Engineer - Etl/Elt, Sql, Datawarehousing(Mumbai)</v>
      </c>
      <c r="C231" s="2" t="s">
        <v>192</v>
      </c>
      <c r="D231" s="2" t="s">
        <v>131</v>
      </c>
      <c r="E231" s="2" t="s">
        <v>193</v>
      </c>
      <c r="F231" s="2" t="s">
        <v>26</v>
      </c>
      <c r="G231" s="2" t="str">
        <f t="shared" si="14"/>
        <v xml:space="preserve">Full-time </v>
      </c>
      <c r="H231" s="2" t="s">
        <v>3207</v>
      </c>
      <c r="I231" s="2" t="str">
        <f t="shared" si="12"/>
        <v xml:space="preserve">501-1,000 employees </v>
      </c>
      <c r="J231" s="2" t="s">
        <v>3240</v>
      </c>
      <c r="K231" s="2" t="s">
        <v>1153</v>
      </c>
      <c r="L231" s="2" t="s">
        <v>256</v>
      </c>
      <c r="M231" s="2" t="s">
        <v>195</v>
      </c>
      <c r="N231" s="2" t="s">
        <v>196</v>
      </c>
      <c r="O231" s="2" t="s">
        <v>1576</v>
      </c>
      <c r="P231" s="3" t="s">
        <v>197</v>
      </c>
      <c r="Q231" s="2" t="s">
        <v>198</v>
      </c>
    </row>
    <row r="232" spans="1:17" x14ac:dyDescent="0.25">
      <c r="A232" s="2">
        <v>3469507549</v>
      </c>
      <c r="B232" s="2" t="str">
        <f t="shared" si="13"/>
        <v>Urgent Opening For Pega Cdh - Rtim</v>
      </c>
      <c r="C232" s="2" t="s">
        <v>1577</v>
      </c>
      <c r="D232" s="2" t="s">
        <v>96</v>
      </c>
      <c r="E232" s="2" t="s">
        <v>206</v>
      </c>
      <c r="F232" s="2" t="s">
        <v>43</v>
      </c>
      <c r="G232" s="2" t="str">
        <f t="shared" si="14"/>
        <v xml:space="preserve">Full-time </v>
      </c>
      <c r="H232" s="2" t="s">
        <v>3207</v>
      </c>
      <c r="I232" s="2" t="str">
        <f t="shared" si="12"/>
        <v xml:space="preserve">More than 10,000 employees </v>
      </c>
      <c r="J232" s="2" t="s">
        <v>3328</v>
      </c>
      <c r="K232" s="2" t="s">
        <v>110</v>
      </c>
      <c r="L232" s="2" t="s">
        <v>140</v>
      </c>
      <c r="M232" s="2" t="s">
        <v>957</v>
      </c>
      <c r="N232" s="2" t="s">
        <v>1578</v>
      </c>
      <c r="O232" s="2" t="s">
        <v>1579</v>
      </c>
      <c r="P232" s="3" t="s">
        <v>1580</v>
      </c>
      <c r="Q232" s="2" t="s">
        <v>1581</v>
      </c>
    </row>
    <row r="233" spans="1:17" x14ac:dyDescent="0.25">
      <c r="A233" s="2">
        <v>3467394145</v>
      </c>
      <c r="B233" s="2" t="str">
        <f t="shared" si="13"/>
        <v>Golang Developer</v>
      </c>
      <c r="C233" s="2" t="s">
        <v>1111</v>
      </c>
      <c r="D233" s="2" t="s">
        <v>33</v>
      </c>
      <c r="E233" s="2" t="s">
        <v>1112</v>
      </c>
      <c r="F233" s="2" t="s">
        <v>26</v>
      </c>
      <c r="G233" s="2" t="str">
        <f t="shared" si="14"/>
        <v>Full-time</v>
      </c>
      <c r="H233" s="2" t="s">
        <v>27</v>
      </c>
      <c r="I233" s="2" t="str">
        <f t="shared" si="12"/>
        <v>201-500 employees</v>
      </c>
      <c r="J233" s="2" t="s">
        <v>44</v>
      </c>
      <c r="K233" s="2" t="s">
        <v>77</v>
      </c>
      <c r="L233" s="2" t="s">
        <v>256</v>
      </c>
      <c r="M233" s="2" t="s">
        <v>54</v>
      </c>
      <c r="N233" s="2" t="s">
        <v>1113</v>
      </c>
      <c r="O233" s="2" t="s">
        <v>1582</v>
      </c>
      <c r="P233" s="3" t="s">
        <v>1114</v>
      </c>
      <c r="Q233" s="2" t="s">
        <v>1115</v>
      </c>
    </row>
    <row r="234" spans="1:17" x14ac:dyDescent="0.25">
      <c r="A234" s="2">
        <v>3472591892</v>
      </c>
      <c r="B234" s="2" t="str">
        <f t="shared" si="13"/>
        <v>Thunderhead Developer</v>
      </c>
      <c r="C234" s="2" t="s">
        <v>205</v>
      </c>
      <c r="D234" s="2" t="s">
        <v>33</v>
      </c>
      <c r="E234" s="2" t="s">
        <v>206</v>
      </c>
      <c r="F234" s="2" t="s">
        <v>26</v>
      </c>
      <c r="G234" s="2" t="str">
        <f t="shared" si="14"/>
        <v xml:space="preserve">Full-time </v>
      </c>
      <c r="H234" s="2" t="s">
        <v>3207</v>
      </c>
      <c r="I234" s="2" t="str">
        <f t="shared" si="12"/>
        <v xml:space="preserve">More than 10,000 employees </v>
      </c>
      <c r="J234" s="2" t="s">
        <v>3328</v>
      </c>
      <c r="K234" s="2" t="s">
        <v>163</v>
      </c>
      <c r="L234" s="2" t="s">
        <v>1038</v>
      </c>
      <c r="M234" s="2" t="s">
        <v>957</v>
      </c>
      <c r="N234" s="2" t="s">
        <v>208</v>
      </c>
      <c r="O234" s="2" t="s">
        <v>1583</v>
      </c>
      <c r="P234" s="3" t="s">
        <v>210</v>
      </c>
      <c r="Q234" s="2" t="s">
        <v>211</v>
      </c>
    </row>
    <row r="235" spans="1:17" x14ac:dyDescent="0.25">
      <c r="A235" s="2">
        <v>3472835837</v>
      </c>
      <c r="B235" s="2" t="str">
        <f t="shared" si="13"/>
        <v>Gcp Data Engineer</v>
      </c>
      <c r="C235" s="2" t="s">
        <v>133</v>
      </c>
      <c r="D235" s="2" t="s">
        <v>33</v>
      </c>
      <c r="E235" s="2" t="s">
        <v>1118</v>
      </c>
      <c r="F235" s="2" t="s">
        <v>26</v>
      </c>
      <c r="G235" s="2" t="str">
        <f t="shared" si="14"/>
        <v>Full-time</v>
      </c>
      <c r="H235" s="2" t="s">
        <v>27</v>
      </c>
      <c r="I235" s="2" t="str">
        <f t="shared" si="12"/>
        <v>51-200 employees</v>
      </c>
      <c r="J235" s="2" t="s">
        <v>37</v>
      </c>
      <c r="K235" s="2" t="s">
        <v>302</v>
      </c>
      <c r="L235" s="2" t="s">
        <v>501</v>
      </c>
      <c r="M235" s="2" t="s">
        <v>85</v>
      </c>
      <c r="N235" s="2" t="s">
        <v>1119</v>
      </c>
      <c r="O235" s="2" t="s">
        <v>1584</v>
      </c>
      <c r="P235" s="3" t="s">
        <v>1120</v>
      </c>
      <c r="Q235" s="2" t="s">
        <v>1121</v>
      </c>
    </row>
    <row r="236" spans="1:17" x14ac:dyDescent="0.25">
      <c r="A236" s="2">
        <v>3471891373</v>
      </c>
      <c r="B236" s="2" t="str">
        <f t="shared" si="13"/>
        <v>Mstr Developer</v>
      </c>
      <c r="C236" s="2" t="s">
        <v>720</v>
      </c>
      <c r="D236" s="2" t="s">
        <v>33</v>
      </c>
      <c r="E236" s="2" t="s">
        <v>721</v>
      </c>
      <c r="F236" s="2" t="s">
        <v>26</v>
      </c>
      <c r="G236" s="2" t="str">
        <f t="shared" si="14"/>
        <v xml:space="preserve">Full-time </v>
      </c>
      <c r="H236" s="2" t="s">
        <v>3216</v>
      </c>
      <c r="I236" s="2" t="str">
        <f t="shared" si="12"/>
        <v xml:space="preserve">1,001-5,000 employees </v>
      </c>
      <c r="J236" s="2" t="s">
        <v>3234</v>
      </c>
      <c r="K236" s="2" t="s">
        <v>30</v>
      </c>
      <c r="L236" s="2" t="s">
        <v>335</v>
      </c>
      <c r="M236" s="2" t="s">
        <v>156</v>
      </c>
      <c r="N236" s="2" t="s">
        <v>722</v>
      </c>
      <c r="O236" s="2" t="s">
        <v>1585</v>
      </c>
      <c r="P236" s="3" t="s">
        <v>724</v>
      </c>
      <c r="Q236" s="2" t="s">
        <v>725</v>
      </c>
    </row>
    <row r="237" spans="1:17" x14ac:dyDescent="0.25">
      <c r="A237" s="2">
        <v>3465981630</v>
      </c>
      <c r="B237" s="2" t="str">
        <f t="shared" si="13"/>
        <v>Information Technology (It) Administrator</v>
      </c>
      <c r="C237" s="2" t="s">
        <v>1586</v>
      </c>
      <c r="D237" s="2" t="s">
        <v>47</v>
      </c>
      <c r="E237" s="2" t="s">
        <v>1587</v>
      </c>
      <c r="F237" s="2" t="s">
        <v>26</v>
      </c>
      <c r="G237" s="2" t="str">
        <f t="shared" si="14"/>
        <v>Full-time</v>
      </c>
      <c r="H237" s="2" t="s">
        <v>27</v>
      </c>
      <c r="I237" s="2" t="str">
        <f t="shared" si="12"/>
        <v>201-500 employees</v>
      </c>
      <c r="J237" s="2" t="s">
        <v>44</v>
      </c>
      <c r="K237" s="2" t="s">
        <v>1588</v>
      </c>
      <c r="L237" s="2" t="s">
        <v>556</v>
      </c>
      <c r="M237" s="2" t="s">
        <v>31</v>
      </c>
      <c r="N237" s="2" t="s">
        <v>1589</v>
      </c>
      <c r="O237" s="2" t="s">
        <v>1590</v>
      </c>
      <c r="P237" s="3" t="s">
        <v>1591</v>
      </c>
      <c r="Q237" s="2" t="s">
        <v>1592</v>
      </c>
    </row>
    <row r="238" spans="1:17" x14ac:dyDescent="0.25">
      <c r="A238" s="2">
        <v>3469509875</v>
      </c>
      <c r="B238" s="2" t="str">
        <f t="shared" si="13"/>
        <v>Urgent Opening For Pega Cdh - Rtim</v>
      </c>
      <c r="C238" s="2" t="s">
        <v>1577</v>
      </c>
      <c r="D238" s="2" t="s">
        <v>70</v>
      </c>
      <c r="E238" s="2" t="s">
        <v>206</v>
      </c>
      <c r="F238" s="2" t="s">
        <v>43</v>
      </c>
      <c r="G238" s="2" t="str">
        <f t="shared" si="14"/>
        <v xml:space="preserve">Full-time </v>
      </c>
      <c r="H238" s="2" t="s">
        <v>3207</v>
      </c>
      <c r="I238" s="2" t="str">
        <f t="shared" si="12"/>
        <v xml:space="preserve">More than 10,000 employees </v>
      </c>
      <c r="J238" s="2" t="s">
        <v>3328</v>
      </c>
      <c r="K238" s="2" t="s">
        <v>163</v>
      </c>
      <c r="L238" s="2" t="s">
        <v>140</v>
      </c>
      <c r="M238" s="2" t="s">
        <v>957</v>
      </c>
      <c r="N238" s="2" t="s">
        <v>1578</v>
      </c>
      <c r="O238" s="2" t="s">
        <v>1593</v>
      </c>
      <c r="P238" s="3" t="s">
        <v>1580</v>
      </c>
      <c r="Q238" s="2" t="s">
        <v>1594</v>
      </c>
    </row>
    <row r="239" spans="1:17" x14ac:dyDescent="0.25">
      <c r="A239" s="2">
        <v>3469500727</v>
      </c>
      <c r="B239" s="2" t="str">
        <f t="shared" si="13"/>
        <v>Webmethods Senior Developer</v>
      </c>
      <c r="C239" s="2" t="s">
        <v>1595</v>
      </c>
      <c r="D239" s="2" t="s">
        <v>25</v>
      </c>
      <c r="E239" s="2" t="s">
        <v>1596</v>
      </c>
      <c r="F239" s="2" t="s">
        <v>43</v>
      </c>
      <c r="G239" s="2" t="str">
        <f t="shared" si="14"/>
        <v xml:space="preserve">Full-time </v>
      </c>
      <c r="H239" s="2" t="s">
        <v>3216</v>
      </c>
      <c r="I239" s="2" t="str">
        <f t="shared" si="12"/>
        <v xml:space="preserve">1,001-5,000 employees </v>
      </c>
      <c r="J239" s="2" t="s">
        <v>3246</v>
      </c>
      <c r="K239" s="2" t="s">
        <v>251</v>
      </c>
      <c r="L239" s="2" t="s">
        <v>140</v>
      </c>
      <c r="M239" s="2" t="s">
        <v>778</v>
      </c>
      <c r="N239" s="2" t="s">
        <v>1597</v>
      </c>
      <c r="O239" s="2" t="s">
        <v>1598</v>
      </c>
      <c r="P239" s="3" t="s">
        <v>1599</v>
      </c>
      <c r="Q239" s="2" t="s">
        <v>1600</v>
      </c>
    </row>
    <row r="240" spans="1:17" x14ac:dyDescent="0.25">
      <c r="A240" s="2">
        <v>3469559955</v>
      </c>
      <c r="B240" s="2" t="str">
        <f t="shared" si="13"/>
        <v>Netsuite Developer</v>
      </c>
      <c r="C240" s="2" t="s">
        <v>1156</v>
      </c>
      <c r="D240" s="2" t="s">
        <v>73</v>
      </c>
      <c r="E240" s="2" t="s">
        <v>1601</v>
      </c>
      <c r="F240" s="2" t="s">
        <v>15</v>
      </c>
      <c r="G240" s="2" t="str">
        <f t="shared" si="14"/>
        <v>Full-time</v>
      </c>
      <c r="H240" s="2" t="s">
        <v>27</v>
      </c>
      <c r="I240" s="2" t="str">
        <f t="shared" si="12"/>
        <v>51-200 employees</v>
      </c>
      <c r="J240" s="2" t="s">
        <v>37</v>
      </c>
      <c r="K240" s="2" t="s">
        <v>399</v>
      </c>
      <c r="L240" s="2" t="s">
        <v>140</v>
      </c>
      <c r="M240" s="2" t="s">
        <v>54</v>
      </c>
      <c r="N240" s="2" t="s">
        <v>1602</v>
      </c>
      <c r="O240" s="2" t="s">
        <v>1603</v>
      </c>
      <c r="P240" s="3" t="s">
        <v>1604</v>
      </c>
      <c r="Q240" s="2" t="s">
        <v>1605</v>
      </c>
    </row>
    <row r="241" spans="1:17" x14ac:dyDescent="0.25">
      <c r="A241" s="2">
        <v>3472816478</v>
      </c>
      <c r="B241" s="2" t="str">
        <f t="shared" si="13"/>
        <v>Sap Developer (Fi/Co)</v>
      </c>
      <c r="C241" s="2" t="s">
        <v>1606</v>
      </c>
      <c r="D241" s="2" t="s">
        <v>73</v>
      </c>
      <c r="E241" s="2" t="s">
        <v>1083</v>
      </c>
      <c r="F241" s="2" t="s">
        <v>15</v>
      </c>
      <c r="G241" s="2" t="str">
        <f t="shared" si="14"/>
        <v>Full-time</v>
      </c>
      <c r="H241" s="2" t="s">
        <v>27</v>
      </c>
      <c r="I241" s="2" t="str">
        <f t="shared" si="12"/>
        <v>11-50 employees</v>
      </c>
      <c r="J241" s="2" t="s">
        <v>48</v>
      </c>
      <c r="K241" s="2" t="s">
        <v>77</v>
      </c>
      <c r="L241" s="2" t="s">
        <v>539</v>
      </c>
      <c r="M241" s="2" t="s">
        <v>85</v>
      </c>
      <c r="N241" s="2" t="s">
        <v>1607</v>
      </c>
      <c r="O241" s="2" t="s">
        <v>1462</v>
      </c>
      <c r="P241" s="3" t="s">
        <v>1608</v>
      </c>
      <c r="Q241" s="2" t="s">
        <v>1609</v>
      </c>
    </row>
    <row r="242" spans="1:17" x14ac:dyDescent="0.25">
      <c r="A242" s="2">
        <v>3473955134</v>
      </c>
      <c r="B242" s="2" t="str">
        <f t="shared" si="13"/>
        <v>Java Developer</v>
      </c>
      <c r="C242" s="2" t="s">
        <v>974</v>
      </c>
      <c r="D242" s="2" t="s">
        <v>131</v>
      </c>
      <c r="E242" s="2" t="s">
        <v>61</v>
      </c>
      <c r="F242" s="2" t="s">
        <v>26</v>
      </c>
      <c r="G242" s="2" t="str">
        <f t="shared" si="14"/>
        <v>Full-time</v>
      </c>
      <c r="H242" s="2" t="s">
        <v>27</v>
      </c>
      <c r="I242" s="2" t="str">
        <f t="shared" si="12"/>
        <v>1,001-5,000 employees</v>
      </c>
      <c r="J242" s="2" t="s">
        <v>62</v>
      </c>
      <c r="K242" s="2" t="s">
        <v>155</v>
      </c>
      <c r="L242" s="2" t="s">
        <v>132</v>
      </c>
      <c r="M242" s="2" t="s">
        <v>65</v>
      </c>
      <c r="N242" s="2" t="s">
        <v>66</v>
      </c>
      <c r="O242" s="2" t="s">
        <v>1610</v>
      </c>
      <c r="P242" s="3" t="s">
        <v>68</v>
      </c>
      <c r="Q242" s="2" t="s">
        <v>1611</v>
      </c>
    </row>
    <row r="243" spans="1:17" x14ac:dyDescent="0.25">
      <c r="A243" s="2">
        <v>3466112120</v>
      </c>
      <c r="B243" s="2" t="str">
        <f t="shared" si="13"/>
        <v>Seo Analyst</v>
      </c>
      <c r="C243" s="2" t="s">
        <v>1613</v>
      </c>
      <c r="D243" s="2" t="s">
        <v>73</v>
      </c>
      <c r="E243" s="2" t="s">
        <v>1614</v>
      </c>
      <c r="F243" s="2" t="s">
        <v>15</v>
      </c>
      <c r="G243" s="2" t="str">
        <f t="shared" si="14"/>
        <v>Full-time</v>
      </c>
      <c r="H243" s="2" t="s">
        <v>27</v>
      </c>
      <c r="I243" s="2" t="str">
        <f t="shared" si="12"/>
        <v>11-50 employees</v>
      </c>
      <c r="J243" s="2" t="s">
        <v>48</v>
      </c>
      <c r="K243" s="2" t="s">
        <v>17</v>
      </c>
      <c r="L243" s="2" t="s">
        <v>140</v>
      </c>
      <c r="M243" s="2" t="s">
        <v>31</v>
      </c>
      <c r="N243" s="2" t="s">
        <v>1615</v>
      </c>
      <c r="O243" s="2" t="s">
        <v>1574</v>
      </c>
      <c r="P243" s="3" t="s">
        <v>1616</v>
      </c>
      <c r="Q243" s="2" t="s">
        <v>1617</v>
      </c>
    </row>
    <row r="244" spans="1:17" x14ac:dyDescent="0.25">
      <c r="A244" s="2">
        <v>3467387773</v>
      </c>
      <c r="B244" s="2" t="str">
        <f t="shared" si="13"/>
        <v>Basis Solman</v>
      </c>
      <c r="C244" s="2" t="s">
        <v>1148</v>
      </c>
      <c r="D244" s="2" t="s">
        <v>33</v>
      </c>
      <c r="E244" s="2" t="s">
        <v>1149</v>
      </c>
      <c r="F244" s="2" t="s">
        <v>26</v>
      </c>
      <c r="G244" s="2" t="str">
        <f t="shared" si="14"/>
        <v>Full-time</v>
      </c>
      <c r="H244" s="2" t="s">
        <v>27</v>
      </c>
      <c r="I244" s="2" t="str">
        <f t="shared" si="12"/>
        <v>501-1,000 employees</v>
      </c>
      <c r="J244" s="2" t="s">
        <v>142</v>
      </c>
      <c r="K244" s="2" t="s">
        <v>38</v>
      </c>
      <c r="L244" s="2" t="s">
        <v>539</v>
      </c>
      <c r="M244" s="2" t="s">
        <v>31</v>
      </c>
      <c r="N244" s="2" t="s">
        <v>1150</v>
      </c>
      <c r="O244" s="2" t="s">
        <v>1618</v>
      </c>
      <c r="P244" s="3" t="s">
        <v>1151</v>
      </c>
      <c r="Q244" s="2" t="s">
        <v>1152</v>
      </c>
    </row>
    <row r="245" spans="1:17" x14ac:dyDescent="0.25">
      <c r="A245" s="2">
        <v>3467377446</v>
      </c>
      <c r="B245" s="2" t="str">
        <f t="shared" si="13"/>
        <v>Informatica Developer</v>
      </c>
      <c r="C245" s="2" t="s">
        <v>223</v>
      </c>
      <c r="D245" s="2" t="s">
        <v>121</v>
      </c>
      <c r="E245" s="2" t="s">
        <v>102</v>
      </c>
      <c r="F245" s="2" t="s">
        <v>26</v>
      </c>
      <c r="G245" s="2" t="str">
        <f t="shared" si="14"/>
        <v xml:space="preserve">Full-time </v>
      </c>
      <c r="H245" s="2" t="s">
        <v>3207</v>
      </c>
      <c r="I245" s="2" t="str">
        <f t="shared" si="12"/>
        <v xml:space="preserve">More than 10,000 employees </v>
      </c>
      <c r="J245" s="2" t="s">
        <v>3328</v>
      </c>
      <c r="K245" s="2" t="s">
        <v>194</v>
      </c>
      <c r="L245" s="2" t="s">
        <v>973</v>
      </c>
      <c r="M245" s="2" t="s">
        <v>958</v>
      </c>
      <c r="N245" s="2" t="s">
        <v>253</v>
      </c>
      <c r="O245" s="2" t="s">
        <v>1619</v>
      </c>
      <c r="P245" s="3" t="s">
        <v>254</v>
      </c>
      <c r="Q245" s="2" t="s">
        <v>255</v>
      </c>
    </row>
    <row r="246" spans="1:17" x14ac:dyDescent="0.25">
      <c r="A246" s="2">
        <v>3467386423</v>
      </c>
      <c r="B246" s="2" t="str">
        <f t="shared" si="13"/>
        <v>Outsystems Developer</v>
      </c>
      <c r="C246" s="2" t="s">
        <v>959</v>
      </c>
      <c r="D246" s="2" t="s">
        <v>121</v>
      </c>
      <c r="E246" s="2" t="s">
        <v>960</v>
      </c>
      <c r="F246" s="2" t="s">
        <v>26</v>
      </c>
      <c r="G246" s="2" t="str">
        <f t="shared" si="14"/>
        <v xml:space="preserve">Full-time </v>
      </c>
      <c r="H246" s="2" t="s">
        <v>3207</v>
      </c>
      <c r="I246" s="2" t="str">
        <f t="shared" si="12"/>
        <v xml:space="preserve">501-1,000 employees </v>
      </c>
      <c r="J246" s="2" t="s">
        <v>3220</v>
      </c>
      <c r="K246" s="2" t="s">
        <v>245</v>
      </c>
      <c r="L246" s="2" t="s">
        <v>539</v>
      </c>
      <c r="M246" s="2" t="s">
        <v>31</v>
      </c>
      <c r="N246" s="2" t="s">
        <v>1133</v>
      </c>
      <c r="O246" s="2" t="s">
        <v>961</v>
      </c>
      <c r="P246" s="3" t="s">
        <v>1134</v>
      </c>
      <c r="Q246" s="2" t="s">
        <v>962</v>
      </c>
    </row>
    <row r="247" spans="1:17" x14ac:dyDescent="0.25">
      <c r="A247" s="2">
        <v>3474330673</v>
      </c>
      <c r="B247" s="2" t="str">
        <f t="shared" si="13"/>
        <v>Sr. Sfcc Developer</v>
      </c>
      <c r="C247" s="2" t="s">
        <v>1116</v>
      </c>
      <c r="D247" s="2" t="s">
        <v>121</v>
      </c>
      <c r="E247" s="2" t="s">
        <v>276</v>
      </c>
      <c r="F247" s="2" t="s">
        <v>26</v>
      </c>
      <c r="G247" s="2" t="str">
        <f t="shared" si="14"/>
        <v xml:space="preserve">Full-time </v>
      </c>
      <c r="H247" s="2" t="s">
        <v>3207</v>
      </c>
      <c r="I247" s="2" t="str">
        <f t="shared" si="12"/>
        <v xml:space="preserve">51-200 employees </v>
      </c>
      <c r="J247" s="2" t="s">
        <v>3219</v>
      </c>
      <c r="K247" s="2" t="s">
        <v>229</v>
      </c>
      <c r="L247" s="2" t="s">
        <v>335</v>
      </c>
      <c r="M247" s="2" t="s">
        <v>85</v>
      </c>
      <c r="N247" s="2" t="s">
        <v>278</v>
      </c>
      <c r="O247" s="2" t="s">
        <v>1621</v>
      </c>
      <c r="P247" s="3" t="s">
        <v>280</v>
      </c>
      <c r="Q247" s="2" t="s">
        <v>1117</v>
      </c>
    </row>
    <row r="248" spans="1:17" x14ac:dyDescent="0.25">
      <c r="A248" s="2">
        <v>3467367535</v>
      </c>
      <c r="B248" s="2" t="str">
        <f t="shared" si="13"/>
        <v>K2 Developer</v>
      </c>
      <c r="C248" s="2" t="s">
        <v>1144</v>
      </c>
      <c r="D248" s="2" t="s">
        <v>96</v>
      </c>
      <c r="E248" s="2" t="s">
        <v>1065</v>
      </c>
      <c r="F248" s="2" t="s">
        <v>26</v>
      </c>
      <c r="G248" s="2" t="str">
        <f t="shared" si="14"/>
        <v>Full-time</v>
      </c>
      <c r="H248" s="2" t="s">
        <v>27</v>
      </c>
      <c r="I248" s="2" t="str">
        <f t="shared" si="12"/>
        <v>1,001-5,000 employees</v>
      </c>
      <c r="J248" s="2" t="s">
        <v>62</v>
      </c>
      <c r="K248" s="2" t="s">
        <v>75</v>
      </c>
      <c r="L248" s="2" t="s">
        <v>1038</v>
      </c>
      <c r="M248" s="2" t="s">
        <v>246</v>
      </c>
      <c r="N248" s="2" t="s">
        <v>1145</v>
      </c>
      <c r="O248" s="2" t="s">
        <v>1622</v>
      </c>
      <c r="P248" s="3" t="s">
        <v>1146</v>
      </c>
      <c r="Q248" s="2" t="s">
        <v>1147</v>
      </c>
    </row>
    <row r="249" spans="1:17" x14ac:dyDescent="0.25">
      <c r="A249" s="2">
        <v>3466117276</v>
      </c>
      <c r="B249" s="2" t="str">
        <f t="shared" si="13"/>
        <v>Matlab Developer</v>
      </c>
      <c r="C249" s="2" t="s">
        <v>736</v>
      </c>
      <c r="D249" s="2" t="s">
        <v>121</v>
      </c>
      <c r="E249" s="2" t="s">
        <v>737</v>
      </c>
      <c r="F249" s="2" t="s">
        <v>43</v>
      </c>
      <c r="G249" s="2" t="str">
        <f t="shared" si="14"/>
        <v xml:space="preserve">Full-time </v>
      </c>
      <c r="H249" s="2" t="s">
        <v>3207</v>
      </c>
      <c r="I249" s="2" t="str">
        <f t="shared" si="12"/>
        <v xml:space="preserve">More than 10,000 employees </v>
      </c>
      <c r="J249" s="2" t="s">
        <v>3328</v>
      </c>
      <c r="K249" s="2" t="s">
        <v>231</v>
      </c>
      <c r="L249" s="2" t="s">
        <v>140</v>
      </c>
      <c r="M249" s="2" t="s">
        <v>738</v>
      </c>
      <c r="N249" s="2" t="s">
        <v>739</v>
      </c>
      <c r="O249" s="2" t="s">
        <v>1623</v>
      </c>
      <c r="P249" s="3" t="s">
        <v>740</v>
      </c>
      <c r="Q249" s="2" t="s">
        <v>741</v>
      </c>
    </row>
    <row r="250" spans="1:17" x14ac:dyDescent="0.25">
      <c r="A250" s="2">
        <v>3461627400</v>
      </c>
      <c r="B250" s="2" t="str">
        <f t="shared" si="13"/>
        <v>Gemfire Developer</v>
      </c>
      <c r="C250" s="2" t="s">
        <v>1624</v>
      </c>
      <c r="D250" s="2" t="s">
        <v>350</v>
      </c>
      <c r="E250" s="2" t="s">
        <v>1459</v>
      </c>
      <c r="F250" s="2" t="s">
        <v>43</v>
      </c>
      <c r="G250" s="2" t="str">
        <f t="shared" si="14"/>
        <v xml:space="preserve">Full-time </v>
      </c>
      <c r="H250" s="2" t="s">
        <v>3207</v>
      </c>
      <c r="I250" s="2" t="str">
        <f t="shared" si="12"/>
        <v xml:space="preserve">More than 10,000 employees </v>
      </c>
      <c r="J250" s="2" t="s">
        <v>3328</v>
      </c>
      <c r="K250" s="2" t="s">
        <v>258</v>
      </c>
      <c r="L250" s="2" t="s">
        <v>559</v>
      </c>
      <c r="M250" s="2" t="s">
        <v>1460</v>
      </c>
      <c r="N250" s="2" t="s">
        <v>1625</v>
      </c>
      <c r="O250" s="2" t="s">
        <v>1626</v>
      </c>
      <c r="P250" s="3" t="s">
        <v>1627</v>
      </c>
      <c r="Q250" s="2" t="s">
        <v>1628</v>
      </c>
    </row>
    <row r="251" spans="1:17" x14ac:dyDescent="0.25">
      <c r="A251" s="2">
        <v>3473930996</v>
      </c>
      <c r="B251" s="2" t="str">
        <f t="shared" si="13"/>
        <v>Java Spring Boot Developer</v>
      </c>
      <c r="C251" s="2" t="s">
        <v>1629</v>
      </c>
      <c r="D251" s="2" t="s">
        <v>33</v>
      </c>
      <c r="E251" s="2" t="s">
        <v>61</v>
      </c>
      <c r="F251" s="2" t="s">
        <v>26</v>
      </c>
      <c r="G251" s="2" t="str">
        <f t="shared" si="14"/>
        <v>Full-time</v>
      </c>
      <c r="H251" s="2" t="s">
        <v>27</v>
      </c>
      <c r="I251" s="2" t="str">
        <f t="shared" si="12"/>
        <v>1,001-5,000 employees</v>
      </c>
      <c r="J251" s="2" t="s">
        <v>62</v>
      </c>
      <c r="K251" s="2" t="s">
        <v>75</v>
      </c>
      <c r="L251" s="2" t="s">
        <v>132</v>
      </c>
      <c r="M251" s="2" t="s">
        <v>65</v>
      </c>
      <c r="N251" s="2" t="s">
        <v>66</v>
      </c>
      <c r="O251" s="2" t="s">
        <v>1630</v>
      </c>
      <c r="P251" s="3" t="s">
        <v>68</v>
      </c>
      <c r="Q251" s="2" t="s">
        <v>1631</v>
      </c>
    </row>
    <row r="252" spans="1:17" x14ac:dyDescent="0.25">
      <c r="A252" s="2">
        <v>3467392221</v>
      </c>
      <c r="B252" s="2" t="str">
        <f t="shared" si="13"/>
        <v>Hiring For Power Platform Developer</v>
      </c>
      <c r="C252" s="2" t="s">
        <v>1140</v>
      </c>
      <c r="D252" s="2" t="s">
        <v>73</v>
      </c>
      <c r="E252" s="2" t="s">
        <v>102</v>
      </c>
      <c r="F252" s="2" t="s">
        <v>15</v>
      </c>
      <c r="G252" s="2" t="str">
        <f t="shared" si="14"/>
        <v xml:space="preserve">Full-time </v>
      </c>
      <c r="H252" s="2" t="s">
        <v>3207</v>
      </c>
      <c r="I252" s="2" t="str">
        <f t="shared" si="12"/>
        <v xml:space="preserve">More than 10,000 employees </v>
      </c>
      <c r="J252" s="2" t="s">
        <v>3328</v>
      </c>
      <c r="K252" s="2" t="s">
        <v>52</v>
      </c>
      <c r="L252" s="2" t="s">
        <v>539</v>
      </c>
      <c r="M252" s="2" t="s">
        <v>958</v>
      </c>
      <c r="N252" s="2" t="s">
        <v>1142</v>
      </c>
      <c r="O252" s="2" t="s">
        <v>1632</v>
      </c>
      <c r="P252" s="3" t="s">
        <v>1143</v>
      </c>
      <c r="Q252" s="2" t="s">
        <v>3263</v>
      </c>
    </row>
    <row r="253" spans="1:17" x14ac:dyDescent="0.25">
      <c r="A253" s="2">
        <v>3428103138</v>
      </c>
      <c r="B253" s="2" t="str">
        <f t="shared" si="13"/>
        <v>Data Engineer</v>
      </c>
      <c r="C253" s="2" t="s">
        <v>50</v>
      </c>
      <c r="D253" s="2" t="s">
        <v>96</v>
      </c>
      <c r="E253" s="2" t="s">
        <v>716</v>
      </c>
      <c r="F253" s="2" t="s">
        <v>26</v>
      </c>
      <c r="G253" s="2" t="str">
        <f t="shared" si="14"/>
        <v xml:space="preserve">Full-time </v>
      </c>
      <c r="H253" s="2" t="s">
        <v>3207</v>
      </c>
      <c r="I253" s="2" t="str">
        <f t="shared" si="12"/>
        <v xml:space="preserve">201-500 employees </v>
      </c>
      <c r="J253" s="2" t="s">
        <v>3232</v>
      </c>
      <c r="K253" s="2" t="s">
        <v>1128</v>
      </c>
      <c r="L253" s="2" t="s">
        <v>64</v>
      </c>
      <c r="M253" s="2" t="s">
        <v>85</v>
      </c>
      <c r="N253" s="2" t="s">
        <v>717</v>
      </c>
      <c r="O253" s="2" t="s">
        <v>1633</v>
      </c>
      <c r="P253" s="3" t="s">
        <v>719</v>
      </c>
      <c r="Q253" s="2" t="s">
        <v>3233</v>
      </c>
    </row>
    <row r="254" spans="1:17" x14ac:dyDescent="0.25">
      <c r="A254" s="2">
        <v>3467358469</v>
      </c>
      <c r="B254" s="2" t="str">
        <f t="shared" si="13"/>
        <v>Metaverse Developer- Contract</v>
      </c>
      <c r="C254" s="2" t="s">
        <v>691</v>
      </c>
      <c r="D254" s="2" t="s">
        <v>73</v>
      </c>
      <c r="E254" s="2" t="s">
        <v>692</v>
      </c>
      <c r="F254" s="2" t="s">
        <v>15</v>
      </c>
      <c r="G254" s="2" t="str">
        <f t="shared" si="14"/>
        <v xml:space="preserve">Full-time </v>
      </c>
      <c r="H254" s="2" t="s">
        <v>3228</v>
      </c>
      <c r="I254" s="2" t="str">
        <f t="shared" si="12"/>
        <v xml:space="preserve">51-200 employees </v>
      </c>
      <c r="J254" s="2" t="s">
        <v>3209</v>
      </c>
      <c r="K254" s="2" t="s">
        <v>116</v>
      </c>
      <c r="L254" s="2" t="s">
        <v>335</v>
      </c>
      <c r="M254" s="2" t="s">
        <v>31</v>
      </c>
      <c r="N254" s="2" t="s">
        <v>693</v>
      </c>
      <c r="O254" s="2" t="s">
        <v>1634</v>
      </c>
      <c r="P254" s="3" t="s">
        <v>695</v>
      </c>
      <c r="Q254" s="2" t="s">
        <v>696</v>
      </c>
    </row>
    <row r="255" spans="1:17" x14ac:dyDescent="0.25">
      <c r="A255" s="2">
        <v>3466104288</v>
      </c>
      <c r="B255" s="2" t="str">
        <f t="shared" si="13"/>
        <v>Project Coordinator</v>
      </c>
      <c r="C255" s="2" t="s">
        <v>1635</v>
      </c>
      <c r="D255" s="2" t="s">
        <v>47</v>
      </c>
      <c r="E255" s="2" t="s">
        <v>1033</v>
      </c>
      <c r="F255" s="2" t="s">
        <v>26</v>
      </c>
      <c r="G255" s="2" t="str">
        <f t="shared" si="14"/>
        <v>Full-time</v>
      </c>
      <c r="H255" s="2" t="s">
        <v>27</v>
      </c>
      <c r="I255" s="2" t="str">
        <f t="shared" si="12"/>
        <v>501-1,000 employees</v>
      </c>
      <c r="J255" s="2" t="s">
        <v>142</v>
      </c>
      <c r="K255" s="2" t="s">
        <v>17</v>
      </c>
      <c r="L255" s="2" t="s">
        <v>140</v>
      </c>
      <c r="M255" s="2" t="s">
        <v>65</v>
      </c>
      <c r="N255" s="2" t="s">
        <v>1034</v>
      </c>
      <c r="O255" s="2" t="s">
        <v>1636</v>
      </c>
      <c r="P255" s="3" t="s">
        <v>1035</v>
      </c>
      <c r="Q255" s="2" t="s">
        <v>1637</v>
      </c>
    </row>
    <row r="256" spans="1:17" x14ac:dyDescent="0.25">
      <c r="A256" s="2">
        <v>3474336077</v>
      </c>
      <c r="B256" s="2" t="str">
        <f t="shared" si="13"/>
        <v>Dellboomi Integration Developer</v>
      </c>
      <c r="C256" s="2" t="s">
        <v>1154</v>
      </c>
      <c r="D256" s="2" t="s">
        <v>70</v>
      </c>
      <c r="E256" s="2" t="s">
        <v>219</v>
      </c>
      <c r="F256" s="2" t="s">
        <v>43</v>
      </c>
      <c r="G256" s="2" t="str">
        <f t="shared" si="14"/>
        <v xml:space="preserve">Full-time </v>
      </c>
      <c r="H256" s="2" t="s">
        <v>3207</v>
      </c>
      <c r="I256" s="2" t="str">
        <f t="shared" si="12"/>
        <v xml:space="preserve">1,001-5,000 employees </v>
      </c>
      <c r="J256" s="2" t="s">
        <v>3227</v>
      </c>
      <c r="K256" s="2" t="s">
        <v>30</v>
      </c>
      <c r="L256" s="2" t="s">
        <v>335</v>
      </c>
      <c r="M256" s="2" t="s">
        <v>220</v>
      </c>
      <c r="N256" s="2" t="s">
        <v>221</v>
      </c>
      <c r="O256" s="2" t="s">
        <v>1190</v>
      </c>
      <c r="P256" s="3" t="s">
        <v>222</v>
      </c>
      <c r="Q256" s="2" t="s">
        <v>1155</v>
      </c>
    </row>
    <row r="257" spans="1:17" x14ac:dyDescent="0.25">
      <c r="A257" s="2">
        <v>3467810056</v>
      </c>
      <c r="B257" s="2" t="str">
        <f t="shared" si="13"/>
        <v>Gcp Data Engineer</v>
      </c>
      <c r="C257" s="2" t="s">
        <v>133</v>
      </c>
      <c r="D257" s="2" t="s">
        <v>121</v>
      </c>
      <c r="E257" s="2" t="s">
        <v>1136</v>
      </c>
      <c r="F257" s="2" t="s">
        <v>43</v>
      </c>
      <c r="G257" s="2" t="str">
        <f t="shared" si="14"/>
        <v>Full-time</v>
      </c>
      <c r="H257" s="2" t="s">
        <v>27</v>
      </c>
      <c r="I257" s="2" t="str">
        <f t="shared" si="12"/>
        <v>1,001-5,000 employees</v>
      </c>
      <c r="J257" s="2" t="s">
        <v>62</v>
      </c>
      <c r="K257" s="2" t="s">
        <v>403</v>
      </c>
      <c r="L257" s="2" t="s">
        <v>501</v>
      </c>
      <c r="M257" s="2" t="s">
        <v>156</v>
      </c>
      <c r="N257" s="2" t="s">
        <v>1137</v>
      </c>
      <c r="O257" s="2" t="s">
        <v>1638</v>
      </c>
      <c r="P257" s="3" t="s">
        <v>1138</v>
      </c>
      <c r="Q257" s="2" t="s">
        <v>1139</v>
      </c>
    </row>
    <row r="258" spans="1:17" x14ac:dyDescent="0.25">
      <c r="A258" s="2">
        <v>3467870694</v>
      </c>
      <c r="B258" s="2" t="str">
        <f t="shared" si="13"/>
        <v>Sailpoint Developer</v>
      </c>
      <c r="C258" s="2" t="s">
        <v>777</v>
      </c>
      <c r="D258" s="2" t="s">
        <v>70</v>
      </c>
      <c r="E258" s="2" t="s">
        <v>1639</v>
      </c>
      <c r="F258" s="2" t="s">
        <v>15</v>
      </c>
      <c r="G258" s="2" t="str">
        <f t="shared" si="14"/>
        <v>Contract</v>
      </c>
      <c r="H258" s="2" t="s">
        <v>74</v>
      </c>
      <c r="I258" s="2" t="str">
        <f t="shared" ref="I258:I321" si="15">IFERROR(SUBSTITUTE(LEFT(J258,FIND(".",J258)-1),"10,001","More than 10,000"), IFERROR(SUBSTITUTE(LEFT(J258,FIND("·",J258)-1),"10,001","More than 10,000"),J258))</f>
        <v>11-50 employees</v>
      </c>
      <c r="J258" s="2" t="s">
        <v>48</v>
      </c>
      <c r="K258" s="2" t="s">
        <v>155</v>
      </c>
      <c r="L258" s="2" t="s">
        <v>135</v>
      </c>
      <c r="M258" s="2" t="s">
        <v>31</v>
      </c>
      <c r="N258" s="2" t="s">
        <v>1640</v>
      </c>
      <c r="O258" s="2" t="s">
        <v>1641</v>
      </c>
      <c r="P258" s="3" t="s">
        <v>1642</v>
      </c>
      <c r="Q258" s="2" t="s">
        <v>1643</v>
      </c>
    </row>
    <row r="259" spans="1:17" x14ac:dyDescent="0.25">
      <c r="A259" s="2">
        <v>3466165399</v>
      </c>
      <c r="B259" s="2" t="str">
        <f t="shared" ref="B259:B322" si="16">PROPER(C259)</f>
        <v>Lte Developer</v>
      </c>
      <c r="C259" s="2" t="s">
        <v>748</v>
      </c>
      <c r="D259" s="2" t="s">
        <v>70</v>
      </c>
      <c r="E259" s="2" t="s">
        <v>102</v>
      </c>
      <c r="F259" s="2" t="s">
        <v>43</v>
      </c>
      <c r="G259" s="2" t="str">
        <f t="shared" si="14"/>
        <v>Full-time</v>
      </c>
      <c r="H259" s="2" t="s">
        <v>27</v>
      </c>
      <c r="I259" s="2" t="str">
        <f t="shared" si="15"/>
        <v xml:space="preserve">More than 10,000 employees </v>
      </c>
      <c r="J259" s="2" t="s">
        <v>3329</v>
      </c>
      <c r="K259" s="2" t="s">
        <v>1164</v>
      </c>
      <c r="L259" s="2" t="s">
        <v>140</v>
      </c>
      <c r="M259" s="2" t="s">
        <v>958</v>
      </c>
      <c r="N259" s="2" t="s">
        <v>750</v>
      </c>
      <c r="O259" s="2" t="s">
        <v>1644</v>
      </c>
      <c r="P259" s="3" t="s">
        <v>752</v>
      </c>
      <c r="Q259" s="2" t="s">
        <v>753</v>
      </c>
    </row>
    <row r="260" spans="1:17" x14ac:dyDescent="0.25">
      <c r="A260" s="2">
        <v>3467380236</v>
      </c>
      <c r="B260" s="2" t="str">
        <f t="shared" si="16"/>
        <v>Senior Python Support Engineer</v>
      </c>
      <c r="C260" s="2" t="s">
        <v>1645</v>
      </c>
      <c r="D260" s="2" t="s">
        <v>392</v>
      </c>
      <c r="E260" s="2" t="s">
        <v>1646</v>
      </c>
      <c r="F260" s="2" t="s">
        <v>26</v>
      </c>
      <c r="G260" s="2" t="str">
        <f t="shared" si="14"/>
        <v>Full-time</v>
      </c>
      <c r="H260" s="2" t="s">
        <v>27</v>
      </c>
      <c r="I260" s="2" t="str">
        <f t="shared" si="15"/>
        <v>51-200 employees</v>
      </c>
      <c r="J260" s="2" t="s">
        <v>37</v>
      </c>
      <c r="K260" s="2" t="s">
        <v>406</v>
      </c>
      <c r="L260" s="2" t="s">
        <v>973</v>
      </c>
      <c r="M260" s="2" t="s">
        <v>31</v>
      </c>
      <c r="N260" s="2" t="s">
        <v>1647</v>
      </c>
      <c r="O260" s="2" t="s">
        <v>1648</v>
      </c>
      <c r="P260" s="3" t="s">
        <v>1649</v>
      </c>
      <c r="Q260" s="2" t="s">
        <v>1650</v>
      </c>
    </row>
    <row r="261" spans="1:17" x14ac:dyDescent="0.25">
      <c r="A261" s="2">
        <v>3471880129</v>
      </c>
      <c r="B261" s="2" t="str">
        <f t="shared" si="16"/>
        <v>Hiring-Data Engineer</v>
      </c>
      <c r="C261" s="2" t="s">
        <v>199</v>
      </c>
      <c r="D261" s="2" t="s">
        <v>33</v>
      </c>
      <c r="E261" s="2" t="s">
        <v>200</v>
      </c>
      <c r="F261" s="2" t="s">
        <v>43</v>
      </c>
      <c r="G261" s="2" t="str">
        <f t="shared" si="14"/>
        <v xml:space="preserve">Full-time </v>
      </c>
      <c r="H261" s="2" t="s">
        <v>3207</v>
      </c>
      <c r="I261" s="2" t="str">
        <f t="shared" si="15"/>
        <v xml:space="preserve">More than 10,000 employees </v>
      </c>
      <c r="J261" s="2" t="s">
        <v>3328</v>
      </c>
      <c r="K261" s="2" t="s">
        <v>17</v>
      </c>
      <c r="L261" s="2" t="s">
        <v>64</v>
      </c>
      <c r="M261" s="2" t="s">
        <v>935</v>
      </c>
      <c r="N261" s="2" t="s">
        <v>203</v>
      </c>
      <c r="O261" s="2" t="s">
        <v>1651</v>
      </c>
      <c r="P261" s="3" t="s">
        <v>204</v>
      </c>
      <c r="Q261" s="2" t="s">
        <v>3264</v>
      </c>
    </row>
    <row r="262" spans="1:17" x14ac:dyDescent="0.25">
      <c r="A262" s="2">
        <v>3471883106</v>
      </c>
      <c r="B262" s="2" t="str">
        <f t="shared" si="16"/>
        <v>Hcl Hiring || Asp.Net Mvc || Chennai,Bangalore,Noida</v>
      </c>
      <c r="C262" s="2" t="s">
        <v>230</v>
      </c>
      <c r="D262" s="2" t="s">
        <v>96</v>
      </c>
      <c r="E262" s="2" t="s">
        <v>200</v>
      </c>
      <c r="F262" s="2" t="s">
        <v>43</v>
      </c>
      <c r="G262" s="2" t="str">
        <f t="shared" si="14"/>
        <v xml:space="preserve">Full-time </v>
      </c>
      <c r="H262" s="2" t="s">
        <v>3207</v>
      </c>
      <c r="I262" s="2" t="str">
        <f t="shared" si="15"/>
        <v xml:space="preserve">More than 10,000 employees </v>
      </c>
      <c r="J262" s="2" t="s">
        <v>3328</v>
      </c>
      <c r="K262" s="2" t="s">
        <v>1091</v>
      </c>
      <c r="L262" s="2" t="s">
        <v>64</v>
      </c>
      <c r="M262" s="2" t="s">
        <v>935</v>
      </c>
      <c r="N262" s="2" t="s">
        <v>232</v>
      </c>
      <c r="O262" s="2" t="s">
        <v>1651</v>
      </c>
      <c r="P262" s="3" t="s">
        <v>234</v>
      </c>
      <c r="Q262" s="2" t="s">
        <v>235</v>
      </c>
    </row>
    <row r="263" spans="1:17" x14ac:dyDescent="0.25">
      <c r="A263" s="2">
        <v>3464279428</v>
      </c>
      <c r="B263" s="2" t="str">
        <f t="shared" si="16"/>
        <v>Python Developer (Work From Office)</v>
      </c>
      <c r="C263" s="2" t="s">
        <v>1652</v>
      </c>
      <c r="D263" s="2" t="s">
        <v>47</v>
      </c>
      <c r="E263" s="2" t="s">
        <v>1653</v>
      </c>
      <c r="F263" s="2" t="s">
        <v>26</v>
      </c>
      <c r="G263" s="2" t="str">
        <f t="shared" si="14"/>
        <v>Full-time</v>
      </c>
      <c r="H263" s="2" t="s">
        <v>27</v>
      </c>
      <c r="I263" s="2" t="str">
        <f t="shared" si="15"/>
        <v>51-200 employees</v>
      </c>
      <c r="J263" s="2" t="s">
        <v>37</v>
      </c>
      <c r="K263" s="2" t="s">
        <v>1434</v>
      </c>
      <c r="L263" s="2" t="s">
        <v>557</v>
      </c>
      <c r="M263" s="2" t="s">
        <v>31</v>
      </c>
      <c r="N263" s="2" t="s">
        <v>1654</v>
      </c>
      <c r="O263" s="2" t="s">
        <v>1655</v>
      </c>
      <c r="P263" s="3" t="s">
        <v>1656</v>
      </c>
      <c r="Q263" s="2" t="s">
        <v>1657</v>
      </c>
    </row>
    <row r="264" spans="1:17" x14ac:dyDescent="0.25">
      <c r="A264" s="2">
        <v>3467028322</v>
      </c>
      <c r="B264" s="2" t="str">
        <f t="shared" si="16"/>
        <v>3G Layer3 Developer</v>
      </c>
      <c r="C264" s="2" t="s">
        <v>1658</v>
      </c>
      <c r="D264" s="2" t="s">
        <v>73</v>
      </c>
      <c r="E264" s="2" t="s">
        <v>704</v>
      </c>
      <c r="F264" s="2" t="s">
        <v>15</v>
      </c>
      <c r="G264" s="2" t="str">
        <f t="shared" si="14"/>
        <v xml:space="preserve">Full-time </v>
      </c>
      <c r="H264" s="2" t="s">
        <v>3228</v>
      </c>
      <c r="I264" s="2" t="str">
        <f t="shared" si="15"/>
        <v xml:space="preserve">More than 10,000 employees </v>
      </c>
      <c r="J264" s="2" t="s">
        <v>3328</v>
      </c>
      <c r="K264" s="2" t="s">
        <v>462</v>
      </c>
      <c r="L264" s="2" t="s">
        <v>140</v>
      </c>
      <c r="M264" s="2" t="s">
        <v>1530</v>
      </c>
      <c r="N264" s="2" t="s">
        <v>706</v>
      </c>
      <c r="O264" s="2" t="s">
        <v>1659</v>
      </c>
      <c r="P264" s="3" t="s">
        <v>708</v>
      </c>
      <c r="Q264" s="2" t="s">
        <v>1660</v>
      </c>
    </row>
    <row r="265" spans="1:17" x14ac:dyDescent="0.25">
      <c r="A265" s="2">
        <v>3461045201</v>
      </c>
      <c r="B265" s="2" t="str">
        <f t="shared" si="16"/>
        <v>Developer</v>
      </c>
      <c r="C265" s="2" t="s">
        <v>100</v>
      </c>
      <c r="D265" s="2" t="s">
        <v>73</v>
      </c>
      <c r="E265" s="2" t="s">
        <v>102</v>
      </c>
      <c r="F265" s="2" t="s">
        <v>15</v>
      </c>
      <c r="G265" s="2" t="str">
        <f t="shared" si="14"/>
        <v xml:space="preserve">Full-time </v>
      </c>
      <c r="H265" s="2" t="s">
        <v>3207</v>
      </c>
      <c r="I265" s="2" t="str">
        <f t="shared" si="15"/>
        <v xml:space="preserve">More than 10,000 employees </v>
      </c>
      <c r="J265" s="2" t="s">
        <v>3328</v>
      </c>
      <c r="K265" s="2" t="s">
        <v>17</v>
      </c>
      <c r="L265" s="2" t="s">
        <v>557</v>
      </c>
      <c r="M265" s="2" t="s">
        <v>958</v>
      </c>
      <c r="N265" s="2" t="s">
        <v>804</v>
      </c>
      <c r="O265" s="2" t="s">
        <v>1661</v>
      </c>
      <c r="P265" s="3" t="s">
        <v>806</v>
      </c>
      <c r="Q265" s="2" t="s">
        <v>807</v>
      </c>
    </row>
    <row r="266" spans="1:17" x14ac:dyDescent="0.25">
      <c r="A266" s="2">
        <v>3472897148</v>
      </c>
      <c r="B266" s="2" t="str">
        <f t="shared" si="16"/>
        <v>Azure Data Engineer</v>
      </c>
      <c r="C266" s="2" t="s">
        <v>152</v>
      </c>
      <c r="D266" s="2" t="s">
        <v>228</v>
      </c>
      <c r="E266" s="2" t="s">
        <v>1129</v>
      </c>
      <c r="F266" s="2" t="s">
        <v>26</v>
      </c>
      <c r="G266" s="2" t="str">
        <f t="shared" si="14"/>
        <v>Full-time</v>
      </c>
      <c r="H266" s="2" t="s">
        <v>27</v>
      </c>
      <c r="I266" s="2" t="str">
        <f t="shared" si="15"/>
        <v>11-50 employees</v>
      </c>
      <c r="J266" s="2" t="s">
        <v>48</v>
      </c>
      <c r="K266" s="2" t="s">
        <v>251</v>
      </c>
      <c r="L266" s="2" t="s">
        <v>201</v>
      </c>
      <c r="M266" s="2" t="s">
        <v>31</v>
      </c>
      <c r="N266" s="2" t="s">
        <v>1130</v>
      </c>
      <c r="O266" s="2" t="s">
        <v>1291</v>
      </c>
      <c r="P266" s="3" t="s">
        <v>1131</v>
      </c>
      <c r="Q266" s="2" t="s">
        <v>1132</v>
      </c>
    </row>
    <row r="267" spans="1:17" x14ac:dyDescent="0.25">
      <c r="A267" s="2">
        <v>3471879979</v>
      </c>
      <c r="B267" s="2" t="str">
        <f t="shared" si="16"/>
        <v>Ptp Payment Analyst</v>
      </c>
      <c r="C267" s="2" t="s">
        <v>1662</v>
      </c>
      <c r="D267" s="2" t="s">
        <v>131</v>
      </c>
      <c r="E267" s="2" t="s">
        <v>1329</v>
      </c>
      <c r="F267" s="2" t="s">
        <v>26</v>
      </c>
      <c r="G267" s="2" t="str">
        <f t="shared" si="14"/>
        <v xml:space="preserve">Full-time </v>
      </c>
      <c r="H267" s="2" t="s">
        <v>3228</v>
      </c>
      <c r="I267" s="2" t="str">
        <f t="shared" si="15"/>
        <v xml:space="preserve">201-500 employees </v>
      </c>
      <c r="J267" s="2" t="s">
        <v>3256</v>
      </c>
      <c r="K267" s="2" t="s">
        <v>599</v>
      </c>
      <c r="L267" s="2" t="s">
        <v>64</v>
      </c>
      <c r="M267" s="2" t="s">
        <v>31</v>
      </c>
      <c r="N267" s="2" t="s">
        <v>1663</v>
      </c>
      <c r="O267" s="2" t="s">
        <v>1664</v>
      </c>
      <c r="P267" s="3" t="s">
        <v>1665</v>
      </c>
      <c r="Q267" s="2" t="s">
        <v>1666</v>
      </c>
    </row>
    <row r="268" spans="1:17" x14ac:dyDescent="0.25">
      <c r="A268" s="2">
        <v>3472894878</v>
      </c>
      <c r="B268" s="2" t="str">
        <f t="shared" si="16"/>
        <v>Dell Boomi Developer_3-17 Years</v>
      </c>
      <c r="C268" s="2" t="s">
        <v>768</v>
      </c>
      <c r="D268" s="2" t="s">
        <v>73</v>
      </c>
      <c r="E268" s="2" t="s">
        <v>769</v>
      </c>
      <c r="F268" s="2" t="s">
        <v>15</v>
      </c>
      <c r="G268" s="2" t="str">
        <f t="shared" si="14"/>
        <v xml:space="preserve">Full-time </v>
      </c>
      <c r="H268" s="2" t="s">
        <v>3207</v>
      </c>
      <c r="I268" s="2" t="str">
        <f t="shared" si="15"/>
        <v xml:space="preserve">More than 10,000 employees </v>
      </c>
      <c r="J268" s="2" t="s">
        <v>3331</v>
      </c>
      <c r="K268" s="2" t="s">
        <v>91</v>
      </c>
      <c r="L268" s="2" t="s">
        <v>201</v>
      </c>
      <c r="M268" s="2" t="s">
        <v>1157</v>
      </c>
      <c r="N268" s="2" t="s">
        <v>771</v>
      </c>
      <c r="O268" s="2" t="s">
        <v>1667</v>
      </c>
      <c r="P268" s="3" t="s">
        <v>773</v>
      </c>
      <c r="Q268" s="2" t="s">
        <v>774</v>
      </c>
    </row>
    <row r="269" spans="1:17" x14ac:dyDescent="0.25">
      <c r="A269" s="2">
        <v>3474327672</v>
      </c>
      <c r="B269" s="2" t="str">
        <f t="shared" si="16"/>
        <v>Sr. Salesforce Developer</v>
      </c>
      <c r="C269" s="2" t="s">
        <v>243</v>
      </c>
      <c r="D269" s="2" t="s">
        <v>70</v>
      </c>
      <c r="E269" s="2" t="s">
        <v>244</v>
      </c>
      <c r="F269" s="2" t="s">
        <v>43</v>
      </c>
      <c r="G269" s="2" t="str">
        <f t="shared" si="14"/>
        <v xml:space="preserve">Full-time </v>
      </c>
      <c r="H269" s="2" t="s">
        <v>3207</v>
      </c>
      <c r="I269" s="2" t="str">
        <f t="shared" si="15"/>
        <v xml:space="preserve">501-1,000 employees </v>
      </c>
      <c r="J269" s="2" t="s">
        <v>3218</v>
      </c>
      <c r="K269" s="2" t="s">
        <v>116</v>
      </c>
      <c r="L269" s="2" t="s">
        <v>335</v>
      </c>
      <c r="M269" s="2" t="s">
        <v>246</v>
      </c>
      <c r="N269" s="2" t="s">
        <v>247</v>
      </c>
      <c r="O269" s="2" t="s">
        <v>1668</v>
      </c>
      <c r="P269" s="3" t="s">
        <v>249</v>
      </c>
      <c r="Q269" s="2" t="s">
        <v>250</v>
      </c>
    </row>
    <row r="270" spans="1:17" x14ac:dyDescent="0.25">
      <c r="A270" s="2">
        <v>3466140774</v>
      </c>
      <c r="B270" s="2" t="str">
        <f t="shared" si="16"/>
        <v>Golang Developer - Truminds</v>
      </c>
      <c r="C270" s="2" t="s">
        <v>1669</v>
      </c>
      <c r="D270" s="2" t="s">
        <v>33</v>
      </c>
      <c r="E270" s="2" t="s">
        <v>1670</v>
      </c>
      <c r="F270" s="2" t="s">
        <v>43</v>
      </c>
      <c r="G270" s="2" t="str">
        <f t="shared" si="14"/>
        <v>Full-time</v>
      </c>
      <c r="H270" s="2" t="s">
        <v>27</v>
      </c>
      <c r="I270" s="2" t="str">
        <f t="shared" si="15"/>
        <v>501-1,000 employees</v>
      </c>
      <c r="J270" s="2" t="s">
        <v>142</v>
      </c>
      <c r="K270" s="2" t="s">
        <v>164</v>
      </c>
      <c r="L270" s="2" t="s">
        <v>140</v>
      </c>
      <c r="M270" s="2" t="s">
        <v>23</v>
      </c>
      <c r="N270" s="2" t="s">
        <v>1671</v>
      </c>
      <c r="O270" s="2" t="s">
        <v>1672</v>
      </c>
      <c r="P270" s="3" t="s">
        <v>1673</v>
      </c>
      <c r="Q270" s="2" t="s">
        <v>1674</v>
      </c>
    </row>
    <row r="271" spans="1:17" x14ac:dyDescent="0.25">
      <c r="A271" s="2">
        <v>3464434672</v>
      </c>
      <c r="B271" s="2" t="str">
        <f t="shared" si="16"/>
        <v>Data Engineer</v>
      </c>
      <c r="C271" s="2" t="s">
        <v>50</v>
      </c>
      <c r="D271" s="2" t="s">
        <v>348</v>
      </c>
      <c r="E271" s="2" t="s">
        <v>697</v>
      </c>
      <c r="F271" s="2" t="s">
        <v>43</v>
      </c>
      <c r="G271" s="2" t="str">
        <f t="shared" si="14"/>
        <v>Full-time</v>
      </c>
      <c r="H271" s="2" t="s">
        <v>27</v>
      </c>
      <c r="I271" s="2" t="str">
        <f t="shared" si="15"/>
        <v xml:space="preserve">More than 10,000 employees </v>
      </c>
      <c r="J271" s="2" t="s">
        <v>3333</v>
      </c>
      <c r="K271" s="2" t="s">
        <v>17</v>
      </c>
      <c r="L271" s="2" t="s">
        <v>557</v>
      </c>
      <c r="M271" s="2" t="s">
        <v>956</v>
      </c>
      <c r="N271" s="2" t="s">
        <v>699</v>
      </c>
      <c r="O271" s="2" t="s">
        <v>1675</v>
      </c>
      <c r="P271" s="3" t="s">
        <v>701</v>
      </c>
      <c r="Q271" s="2" t="s">
        <v>702</v>
      </c>
    </row>
    <row r="272" spans="1:17" x14ac:dyDescent="0.25">
      <c r="A272" s="2">
        <v>3466172881</v>
      </c>
      <c r="B272" s="2" t="str">
        <f t="shared" si="16"/>
        <v>Full Stack Python Developer</v>
      </c>
      <c r="C272" s="2" t="s">
        <v>1676</v>
      </c>
      <c r="D272" s="2" t="s">
        <v>70</v>
      </c>
      <c r="E272" s="2" t="s">
        <v>1269</v>
      </c>
      <c r="F272" s="2" t="s">
        <v>26</v>
      </c>
      <c r="G272" s="2" t="str">
        <f t="shared" ref="G272:G275" si="17">IFERROR(LEFT(H272,FIND(".", H272)-1),H272)</f>
        <v>Full-time</v>
      </c>
      <c r="H272" s="2" t="s">
        <v>27</v>
      </c>
      <c r="I272" s="2" t="str">
        <f t="shared" si="15"/>
        <v>1,001-5,000 employees</v>
      </c>
      <c r="J272" s="2" t="s">
        <v>62</v>
      </c>
      <c r="K272" s="2" t="s">
        <v>754</v>
      </c>
      <c r="L272" s="2" t="s">
        <v>140</v>
      </c>
      <c r="M272" s="2" t="s">
        <v>195</v>
      </c>
      <c r="N272" s="2" t="s">
        <v>1677</v>
      </c>
      <c r="O272" s="2" t="s">
        <v>1678</v>
      </c>
      <c r="P272" s="3" t="s">
        <v>1679</v>
      </c>
      <c r="Q272" s="2" t="s">
        <v>1680</v>
      </c>
    </row>
    <row r="273" spans="1:17" x14ac:dyDescent="0.25">
      <c r="A273" s="2">
        <v>3467382634</v>
      </c>
      <c r="B273" s="2" t="str">
        <f t="shared" si="16"/>
        <v>Senior Data Engineer</v>
      </c>
      <c r="C273" s="2" t="s">
        <v>368</v>
      </c>
      <c r="D273" s="2" t="s">
        <v>33</v>
      </c>
      <c r="E273" s="2" t="s">
        <v>1226</v>
      </c>
      <c r="F273" s="2" t="s">
        <v>15</v>
      </c>
      <c r="G273" s="2" t="str">
        <f t="shared" si="17"/>
        <v>Full-time</v>
      </c>
      <c r="H273" s="2" t="s">
        <v>27</v>
      </c>
      <c r="I273" s="2" t="str">
        <f t="shared" si="15"/>
        <v>201-500 employees</v>
      </c>
      <c r="J273" s="2" t="s">
        <v>44</v>
      </c>
      <c r="K273" s="2" t="s">
        <v>81</v>
      </c>
      <c r="L273" s="2" t="s">
        <v>539</v>
      </c>
      <c r="M273" s="2" t="s">
        <v>85</v>
      </c>
      <c r="N273" s="2" t="s">
        <v>1334</v>
      </c>
      <c r="O273" s="2" t="s">
        <v>1681</v>
      </c>
      <c r="P273" s="3" t="s">
        <v>1336</v>
      </c>
      <c r="Q273" s="2" t="s">
        <v>1337</v>
      </c>
    </row>
    <row r="274" spans="1:17" x14ac:dyDescent="0.25">
      <c r="A274" s="2">
        <v>3467373955</v>
      </c>
      <c r="B274" s="2" t="str">
        <f t="shared" si="16"/>
        <v>Aem Developer</v>
      </c>
      <c r="C274" s="2" t="s">
        <v>761</v>
      </c>
      <c r="D274" s="2" t="s">
        <v>70</v>
      </c>
      <c r="E274" s="2" t="s">
        <v>762</v>
      </c>
      <c r="F274" s="2" t="s">
        <v>26</v>
      </c>
      <c r="G274" s="2" t="str">
        <f t="shared" si="17"/>
        <v>Full-time</v>
      </c>
      <c r="H274" s="2" t="s">
        <v>27</v>
      </c>
      <c r="I274" s="2" t="str">
        <f t="shared" si="15"/>
        <v>1,001-5,000 employees</v>
      </c>
      <c r="J274" s="2" t="s">
        <v>62</v>
      </c>
      <c r="K274" s="2" t="s">
        <v>153</v>
      </c>
      <c r="L274" s="2" t="s">
        <v>1038</v>
      </c>
      <c r="M274" s="2" t="s">
        <v>763</v>
      </c>
      <c r="N274" s="2" t="s">
        <v>764</v>
      </c>
      <c r="O274" s="2" t="s">
        <v>1682</v>
      </c>
      <c r="P274" s="3" t="s">
        <v>766</v>
      </c>
      <c r="Q274" s="2" t="s">
        <v>767</v>
      </c>
    </row>
    <row r="275" spans="1:17" x14ac:dyDescent="0.25">
      <c r="A275" s="2">
        <v>3461686344</v>
      </c>
      <c r="B275" s="2" t="str">
        <f t="shared" si="16"/>
        <v>Data Engineer</v>
      </c>
      <c r="C275" s="2" t="s">
        <v>50</v>
      </c>
      <c r="D275" s="2" t="s">
        <v>25</v>
      </c>
      <c r="E275" s="2" t="s">
        <v>837</v>
      </c>
      <c r="F275" s="2" t="s">
        <v>15</v>
      </c>
      <c r="G275" s="2" t="str">
        <f t="shared" si="17"/>
        <v xml:space="preserve">Full-time </v>
      </c>
      <c r="H275" s="2" t="s">
        <v>3207</v>
      </c>
      <c r="I275" s="2" t="str">
        <f t="shared" si="15"/>
        <v xml:space="preserve">1,001-5,000 employees </v>
      </c>
      <c r="J275" s="2" t="s">
        <v>3246</v>
      </c>
      <c r="K275" s="2" t="s">
        <v>17</v>
      </c>
      <c r="L275" s="2" t="s">
        <v>559</v>
      </c>
      <c r="M275" s="2" t="s">
        <v>838</v>
      </c>
      <c r="N275" s="2" t="s">
        <v>1683</v>
      </c>
      <c r="O275" s="2" t="s">
        <v>1684</v>
      </c>
      <c r="P275" s="3" t="s">
        <v>1685</v>
      </c>
      <c r="Q275" s="2" t="s">
        <v>1686</v>
      </c>
    </row>
    <row r="276" spans="1:17" x14ac:dyDescent="0.25">
      <c r="A276" s="2">
        <v>3475558267</v>
      </c>
      <c r="B276" s="2" t="str">
        <f t="shared" si="16"/>
        <v>Lead Salesforce Developer</v>
      </c>
      <c r="C276" s="2" t="s">
        <v>1701</v>
      </c>
      <c r="D276" s="2" t="s">
        <v>35</v>
      </c>
      <c r="E276" s="2" t="s">
        <v>1779</v>
      </c>
      <c r="F276" s="2" t="s">
        <v>43</v>
      </c>
      <c r="G276" s="2" t="str">
        <f t="shared" ref="G276:G277" si="18">IFERROR(LEFT(H276,FIND(".", H276)-1),H276)</f>
        <v xml:space="preserve">Full-time </v>
      </c>
      <c r="H276" s="2" t="s">
        <v>3207</v>
      </c>
      <c r="I276" s="2" t="str">
        <f t="shared" si="15"/>
        <v xml:space="preserve">1,001-5,000 employees </v>
      </c>
      <c r="J276" s="2" t="s">
        <v>3267</v>
      </c>
      <c r="K276" s="2" t="s">
        <v>97</v>
      </c>
      <c r="L276" s="2" t="s">
        <v>22</v>
      </c>
      <c r="M276" s="2" t="s">
        <v>85</v>
      </c>
      <c r="N276" s="2" t="s">
        <v>1780</v>
      </c>
      <c r="O276" s="2" t="s">
        <v>1781</v>
      </c>
      <c r="P276" s="3" t="s">
        <v>1782</v>
      </c>
      <c r="Q276" s="2" t="s">
        <v>3268</v>
      </c>
    </row>
    <row r="277" spans="1:17" x14ac:dyDescent="0.25">
      <c r="A277" s="2">
        <v>3469091961</v>
      </c>
      <c r="B277" s="2" t="str">
        <f t="shared" si="16"/>
        <v>Python Developer / Software Application Development (Bangalore)</v>
      </c>
      <c r="C277" s="2" t="s">
        <v>1804</v>
      </c>
      <c r="D277" s="2" t="s">
        <v>33</v>
      </c>
      <c r="E277" s="2" t="s">
        <v>102</v>
      </c>
      <c r="F277" s="2" t="s">
        <v>26</v>
      </c>
      <c r="G277" s="2" t="str">
        <f t="shared" si="18"/>
        <v xml:space="preserve">Full-time </v>
      </c>
      <c r="H277" s="2" t="s">
        <v>3207</v>
      </c>
      <c r="I277" s="2" t="str">
        <f t="shared" si="15"/>
        <v xml:space="preserve">More than 10,000 employees </v>
      </c>
      <c r="J277" s="2" t="s">
        <v>3328</v>
      </c>
      <c r="K277" s="2" t="s">
        <v>1805</v>
      </c>
      <c r="L277" s="2" t="s">
        <v>132</v>
      </c>
      <c r="M277" s="2" t="s">
        <v>1746</v>
      </c>
      <c r="N277" s="2" t="s">
        <v>1806</v>
      </c>
      <c r="O277" s="2" t="s">
        <v>1807</v>
      </c>
      <c r="P277" s="3" t="s">
        <v>1808</v>
      </c>
      <c r="Q277" s="2" t="s">
        <v>3270</v>
      </c>
    </row>
    <row r="278" spans="1:17" x14ac:dyDescent="0.25">
      <c r="A278" s="2">
        <v>3476189135</v>
      </c>
      <c r="B278" s="2" t="str">
        <f t="shared" si="16"/>
        <v>Senior Javascript Developer</v>
      </c>
      <c r="C278" s="2" t="s">
        <v>1832</v>
      </c>
      <c r="D278" s="2" t="s">
        <v>873</v>
      </c>
      <c r="E278" s="2" t="s">
        <v>265</v>
      </c>
      <c r="F278" s="2" t="s">
        <v>15</v>
      </c>
      <c r="G278" s="2" t="str">
        <f t="shared" ref="G278" si="19">IFERROR(LEFT(H278,FIND(".", H278)-1),H278)</f>
        <v xml:space="preserve">Full-time </v>
      </c>
      <c r="H278" s="2" t="s">
        <v>3207</v>
      </c>
      <c r="I278" s="2" t="str">
        <f t="shared" si="15"/>
        <v xml:space="preserve">1,001-5,000 employees </v>
      </c>
      <c r="J278" s="2" t="s">
        <v>3246</v>
      </c>
      <c r="K278" s="2" t="s">
        <v>155</v>
      </c>
      <c r="L278" s="2" t="s">
        <v>18</v>
      </c>
      <c r="M278" s="2" t="s">
        <v>23</v>
      </c>
      <c r="N278" s="2" t="s">
        <v>1709</v>
      </c>
      <c r="O278" s="2" t="s">
        <v>1841</v>
      </c>
      <c r="P278" s="3" t="s">
        <v>1710</v>
      </c>
      <c r="Q278" s="2" t="s">
        <v>1842</v>
      </c>
    </row>
    <row r="279" spans="1:17" x14ac:dyDescent="0.25">
      <c r="A279" s="2">
        <v>3469090857</v>
      </c>
      <c r="B279" s="2" t="str">
        <f t="shared" si="16"/>
        <v>Machine Learning Training + Intern</v>
      </c>
      <c r="C279" s="2" t="s">
        <v>1711</v>
      </c>
      <c r="D279" s="2" t="s">
        <v>73</v>
      </c>
      <c r="E279" s="2" t="s">
        <v>316</v>
      </c>
      <c r="F279" s="2" t="s">
        <v>15</v>
      </c>
      <c r="G279" s="2" t="str">
        <f t="shared" ref="G279:G322" si="20">IFERROR(LEFT(H279,FIND(".", H279)-1),H279)</f>
        <v>Internship</v>
      </c>
      <c r="H279" s="2" t="s">
        <v>394</v>
      </c>
      <c r="I279" s="2" t="str">
        <f t="shared" si="15"/>
        <v>51-200 employees</v>
      </c>
      <c r="J279" s="2" t="s">
        <v>37</v>
      </c>
      <c r="K279" s="2" t="s">
        <v>302</v>
      </c>
      <c r="L279" s="2" t="s">
        <v>72</v>
      </c>
      <c r="M279" s="2" t="s">
        <v>31</v>
      </c>
      <c r="N279" s="2" t="s">
        <v>1715</v>
      </c>
      <c r="O279" s="2" t="s">
        <v>1844</v>
      </c>
      <c r="P279" s="3" t="s">
        <v>1716</v>
      </c>
      <c r="Q279" s="2" t="s">
        <v>1717</v>
      </c>
    </row>
    <row r="280" spans="1:17" x14ac:dyDescent="0.25">
      <c r="A280" s="2">
        <v>3469077904</v>
      </c>
      <c r="B280" s="2" t="str">
        <f t="shared" si="16"/>
        <v>Machine Learning Training + Intern</v>
      </c>
      <c r="C280" s="2" t="s">
        <v>1711</v>
      </c>
      <c r="D280" s="2" t="s">
        <v>73</v>
      </c>
      <c r="E280" s="2" t="s">
        <v>316</v>
      </c>
      <c r="F280" s="2" t="s">
        <v>15</v>
      </c>
      <c r="G280" s="2" t="str">
        <f t="shared" si="20"/>
        <v>Internship</v>
      </c>
      <c r="H280" s="2" t="s">
        <v>394</v>
      </c>
      <c r="I280" s="2" t="str">
        <f t="shared" si="15"/>
        <v>51-200 employees</v>
      </c>
      <c r="J280" s="2" t="s">
        <v>37</v>
      </c>
      <c r="K280" s="2" t="s">
        <v>403</v>
      </c>
      <c r="L280" s="2" t="s">
        <v>29</v>
      </c>
      <c r="M280" s="2" t="s">
        <v>31</v>
      </c>
      <c r="N280" s="2" t="s">
        <v>1712</v>
      </c>
      <c r="O280" s="2" t="s">
        <v>1844</v>
      </c>
      <c r="P280" s="3" t="s">
        <v>1713</v>
      </c>
      <c r="Q280" s="2" t="s">
        <v>1714</v>
      </c>
    </row>
    <row r="281" spans="1:17" x14ac:dyDescent="0.25">
      <c r="A281" s="2">
        <v>3469027470</v>
      </c>
      <c r="B281" s="2" t="str">
        <f t="shared" si="16"/>
        <v>Ai Engineering / Mlops</v>
      </c>
      <c r="C281" s="2" t="s">
        <v>1718</v>
      </c>
      <c r="D281" s="2" t="s">
        <v>70</v>
      </c>
      <c r="E281" s="2" t="s">
        <v>475</v>
      </c>
      <c r="F281" s="2" t="s">
        <v>43</v>
      </c>
      <c r="G281" s="2" t="str">
        <f t="shared" si="20"/>
        <v xml:space="preserve">Full-time </v>
      </c>
      <c r="H281" s="2" t="s">
        <v>3216</v>
      </c>
      <c r="I281" s="2" t="str">
        <f t="shared" si="15"/>
        <v xml:space="preserve">More than 10,000 employees </v>
      </c>
      <c r="J281" s="2" t="s">
        <v>3328</v>
      </c>
      <c r="K281" s="2" t="s">
        <v>242</v>
      </c>
      <c r="L281" s="2" t="s">
        <v>98</v>
      </c>
      <c r="M281" s="2" t="s">
        <v>19</v>
      </c>
      <c r="N281" s="2" t="s">
        <v>189</v>
      </c>
      <c r="O281" s="2" t="s">
        <v>1845</v>
      </c>
      <c r="P281" s="3" t="s">
        <v>190</v>
      </c>
      <c r="Q281" s="2" t="s">
        <v>1719</v>
      </c>
    </row>
    <row r="282" spans="1:17" x14ac:dyDescent="0.25">
      <c r="A282" s="2">
        <v>3469847392</v>
      </c>
      <c r="B282" s="2" t="str">
        <f t="shared" si="16"/>
        <v>Artificial Intelligence Intern</v>
      </c>
      <c r="C282" s="2" t="s">
        <v>1705</v>
      </c>
      <c r="D282" s="2" t="s">
        <v>131</v>
      </c>
      <c r="E282" s="2" t="s">
        <v>316</v>
      </c>
      <c r="F282" s="2" t="s">
        <v>26</v>
      </c>
      <c r="G282" s="2" t="str">
        <f t="shared" si="20"/>
        <v>Full-time</v>
      </c>
      <c r="H282" s="2" t="s">
        <v>27</v>
      </c>
      <c r="I282" s="2" t="str">
        <f t="shared" si="15"/>
        <v>51-200 employees</v>
      </c>
      <c r="J282" s="2" t="s">
        <v>37</v>
      </c>
      <c r="K282" s="2" t="s">
        <v>45</v>
      </c>
      <c r="L282" s="2" t="s">
        <v>135</v>
      </c>
      <c r="M282" s="2" t="s">
        <v>31</v>
      </c>
      <c r="N282" s="2" t="s">
        <v>1706</v>
      </c>
      <c r="O282" s="2" t="s">
        <v>1844</v>
      </c>
      <c r="P282" s="3" t="s">
        <v>1707</v>
      </c>
      <c r="Q282" s="2" t="s">
        <v>1708</v>
      </c>
    </row>
    <row r="283" spans="1:17" x14ac:dyDescent="0.25">
      <c r="A283" s="2">
        <v>3469068811</v>
      </c>
      <c r="B283" s="2" t="str">
        <f t="shared" si="16"/>
        <v>Training+Internship</v>
      </c>
      <c r="C283" s="2" t="s">
        <v>1720</v>
      </c>
      <c r="D283" s="2" t="s">
        <v>73</v>
      </c>
      <c r="E283" s="2" t="s">
        <v>316</v>
      </c>
      <c r="F283" s="2" t="s">
        <v>15</v>
      </c>
      <c r="G283" s="2" t="str">
        <f t="shared" si="20"/>
        <v>Internship</v>
      </c>
      <c r="H283" s="2" t="s">
        <v>394</v>
      </c>
      <c r="I283" s="2" t="str">
        <f t="shared" si="15"/>
        <v>51-200 employees</v>
      </c>
      <c r="J283" s="2" t="s">
        <v>37</v>
      </c>
      <c r="K283" s="2" t="s">
        <v>77</v>
      </c>
      <c r="L283" s="2" t="s">
        <v>18</v>
      </c>
      <c r="M283" s="2" t="s">
        <v>31</v>
      </c>
      <c r="N283" s="2" t="s">
        <v>1721</v>
      </c>
      <c r="O283" s="2" t="s">
        <v>1844</v>
      </c>
      <c r="P283" s="3" t="s">
        <v>1722</v>
      </c>
      <c r="Q283" s="2" t="s">
        <v>1723</v>
      </c>
    </row>
    <row r="284" spans="1:17" x14ac:dyDescent="0.25">
      <c r="A284" s="2">
        <v>3476191901</v>
      </c>
      <c r="B284" s="2" t="str">
        <f t="shared" si="16"/>
        <v>Machine Learning Engineer/Developer</v>
      </c>
      <c r="C284" s="2" t="s">
        <v>1725</v>
      </c>
      <c r="D284" s="2" t="s">
        <v>96</v>
      </c>
      <c r="E284" s="2" t="s">
        <v>1459</v>
      </c>
      <c r="F284" s="2" t="s">
        <v>43</v>
      </c>
      <c r="G284" s="2" t="str">
        <f t="shared" si="20"/>
        <v xml:space="preserve">Full-time </v>
      </c>
      <c r="H284" s="2" t="s">
        <v>3207</v>
      </c>
      <c r="I284" s="2" t="str">
        <f t="shared" si="15"/>
        <v xml:space="preserve">More than 10,000 employees </v>
      </c>
      <c r="J284" s="2" t="s">
        <v>3328</v>
      </c>
      <c r="K284" s="2" t="s">
        <v>892</v>
      </c>
      <c r="L284" s="2" t="s">
        <v>22</v>
      </c>
      <c r="M284" s="2" t="s">
        <v>1726</v>
      </c>
      <c r="N284" s="2" t="s">
        <v>1727</v>
      </c>
      <c r="O284" s="2" t="s">
        <v>1846</v>
      </c>
      <c r="P284" s="3" t="s">
        <v>1728</v>
      </c>
      <c r="Q284" s="2" t="s">
        <v>1729</v>
      </c>
    </row>
    <row r="285" spans="1:17" x14ac:dyDescent="0.25">
      <c r="A285" s="2">
        <v>3467371059</v>
      </c>
      <c r="B285" s="2" t="str">
        <f t="shared" si="16"/>
        <v>Machine Learning Training + Internship</v>
      </c>
      <c r="C285" s="2" t="s">
        <v>1847</v>
      </c>
      <c r="D285" s="2" t="s">
        <v>73</v>
      </c>
      <c r="E285" s="2" t="s">
        <v>316</v>
      </c>
      <c r="F285" s="2" t="s">
        <v>15</v>
      </c>
      <c r="G285" s="2" t="str">
        <f t="shared" si="20"/>
        <v>Internship</v>
      </c>
      <c r="H285" s="2" t="s">
        <v>394</v>
      </c>
      <c r="I285" s="2" t="str">
        <f t="shared" si="15"/>
        <v>51-200 employees</v>
      </c>
      <c r="J285" s="2" t="s">
        <v>37</v>
      </c>
      <c r="K285" s="2" t="s">
        <v>97</v>
      </c>
      <c r="L285" s="2" t="s">
        <v>140</v>
      </c>
      <c r="M285" s="2" t="s">
        <v>31</v>
      </c>
      <c r="N285" s="2" t="s">
        <v>1848</v>
      </c>
      <c r="O285" s="2" t="s">
        <v>1844</v>
      </c>
      <c r="P285" s="3" t="s">
        <v>1849</v>
      </c>
      <c r="Q285" s="2" t="s">
        <v>1850</v>
      </c>
    </row>
    <row r="286" spans="1:17" x14ac:dyDescent="0.25">
      <c r="A286" s="2">
        <v>3469061652</v>
      </c>
      <c r="B286" s="2" t="str">
        <f t="shared" si="16"/>
        <v>Camera Algorithms</v>
      </c>
      <c r="C286" s="2" t="s">
        <v>1732</v>
      </c>
      <c r="D286" s="2" t="s">
        <v>70</v>
      </c>
      <c r="E286" s="2" t="s">
        <v>1290</v>
      </c>
      <c r="F286" s="2" t="s">
        <v>26</v>
      </c>
      <c r="G286" s="2" t="str">
        <f t="shared" si="20"/>
        <v xml:space="preserve">Full-time </v>
      </c>
      <c r="H286" s="2" t="s">
        <v>3207</v>
      </c>
      <c r="I286" s="2" t="str">
        <f t="shared" si="15"/>
        <v xml:space="preserve">More than 10,000 employees </v>
      </c>
      <c r="J286" s="2" t="s">
        <v>3335</v>
      </c>
      <c r="K286" s="2" t="s">
        <v>403</v>
      </c>
      <c r="L286" s="2" t="s">
        <v>22</v>
      </c>
      <c r="M286" s="2" t="s">
        <v>1240</v>
      </c>
      <c r="N286" s="2" t="s">
        <v>1733</v>
      </c>
      <c r="O286" s="2" t="s">
        <v>1852</v>
      </c>
      <c r="P286" s="3" t="s">
        <v>1734</v>
      </c>
      <c r="Q286" s="2" t="s">
        <v>1735</v>
      </c>
    </row>
    <row r="287" spans="1:17" x14ac:dyDescent="0.25">
      <c r="A287" s="2">
        <v>3464256292</v>
      </c>
      <c r="B287" s="2" t="str">
        <f t="shared" si="16"/>
        <v>Training &amp; Internship</v>
      </c>
      <c r="C287" s="2" t="s">
        <v>1853</v>
      </c>
      <c r="D287" s="2" t="s">
        <v>33</v>
      </c>
      <c r="E287" s="2" t="s">
        <v>393</v>
      </c>
      <c r="F287" s="2" t="s">
        <v>15</v>
      </c>
      <c r="G287" s="2" t="str">
        <f t="shared" si="20"/>
        <v>Full-time</v>
      </c>
      <c r="H287" s="2" t="s">
        <v>27</v>
      </c>
      <c r="I287" s="2" t="str">
        <f t="shared" si="15"/>
        <v>201-500 employees</v>
      </c>
      <c r="J287" s="2" t="s">
        <v>44</v>
      </c>
      <c r="K287" s="2" t="s">
        <v>399</v>
      </c>
      <c r="L287" s="2" t="s">
        <v>559</v>
      </c>
      <c r="M287" s="2" t="s">
        <v>31</v>
      </c>
      <c r="N287" s="2" t="s">
        <v>1854</v>
      </c>
      <c r="O287" s="2" t="s">
        <v>1855</v>
      </c>
      <c r="P287" s="3" t="s">
        <v>1856</v>
      </c>
      <c r="Q287" s="2" t="s">
        <v>1857</v>
      </c>
    </row>
    <row r="288" spans="1:17" x14ac:dyDescent="0.25">
      <c r="A288" s="2">
        <v>3469804356</v>
      </c>
      <c r="B288" s="2" t="str">
        <f t="shared" si="16"/>
        <v>Python Intern</v>
      </c>
      <c r="C288" s="2" t="s">
        <v>1227</v>
      </c>
      <c r="D288" s="2" t="s">
        <v>70</v>
      </c>
      <c r="E288" s="2" t="s">
        <v>213</v>
      </c>
      <c r="F288" s="2" t="s">
        <v>15</v>
      </c>
      <c r="G288" s="2" t="str">
        <f t="shared" si="20"/>
        <v xml:space="preserve">Internship </v>
      </c>
      <c r="H288" s="2" t="s">
        <v>3249</v>
      </c>
      <c r="I288" s="2" t="str">
        <f t="shared" si="15"/>
        <v xml:space="preserve">201-500 employees </v>
      </c>
      <c r="J288" s="2" t="s">
        <v>3217</v>
      </c>
      <c r="K288" s="2" t="s">
        <v>17</v>
      </c>
      <c r="L288" s="2" t="s">
        <v>132</v>
      </c>
      <c r="M288" s="2" t="s">
        <v>31</v>
      </c>
      <c r="N288" s="2" t="s">
        <v>1858</v>
      </c>
      <c r="O288" s="2" t="s">
        <v>1859</v>
      </c>
      <c r="P288" s="3" t="s">
        <v>1860</v>
      </c>
      <c r="Q288" s="2" t="s">
        <v>1861</v>
      </c>
    </row>
    <row r="289" spans="1:17" x14ac:dyDescent="0.25">
      <c r="A289" s="2">
        <v>3474483037</v>
      </c>
      <c r="B289" s="2" t="str">
        <f t="shared" si="16"/>
        <v>Hcl Hiring For Python / Golang Developers</v>
      </c>
      <c r="C289" s="2" t="s">
        <v>1741</v>
      </c>
      <c r="D289" s="2" t="s">
        <v>33</v>
      </c>
      <c r="E289" s="2" t="s">
        <v>200</v>
      </c>
      <c r="F289" s="2" t="s">
        <v>43</v>
      </c>
      <c r="G289" s="2" t="str">
        <f t="shared" si="20"/>
        <v xml:space="preserve">Full-time </v>
      </c>
      <c r="H289" s="2" t="s">
        <v>3207</v>
      </c>
      <c r="I289" s="2" t="str">
        <f t="shared" si="15"/>
        <v xml:space="preserve">More than 10,000 employees </v>
      </c>
      <c r="J289" s="2" t="s">
        <v>3328</v>
      </c>
      <c r="K289" s="2" t="s">
        <v>1862</v>
      </c>
      <c r="L289" s="2" t="s">
        <v>973</v>
      </c>
      <c r="M289" s="2" t="s">
        <v>1742</v>
      </c>
      <c r="N289" s="2" t="s">
        <v>1743</v>
      </c>
      <c r="O289" s="2" t="s">
        <v>1863</v>
      </c>
      <c r="P289" s="3" t="s">
        <v>1744</v>
      </c>
      <c r="Q289" s="2" t="s">
        <v>1745</v>
      </c>
    </row>
    <row r="290" spans="1:17" x14ac:dyDescent="0.25">
      <c r="A290" s="2">
        <v>3464501851</v>
      </c>
      <c r="B290" s="2" t="str">
        <f t="shared" si="16"/>
        <v>Machine Learning / Data Science</v>
      </c>
      <c r="C290" s="2" t="s">
        <v>1864</v>
      </c>
      <c r="D290" s="2" t="s">
        <v>33</v>
      </c>
      <c r="E290" s="2" t="s">
        <v>102</v>
      </c>
      <c r="F290" s="2" t="s">
        <v>43</v>
      </c>
      <c r="G290" s="2" t="str">
        <f t="shared" si="20"/>
        <v xml:space="preserve">Full-time </v>
      </c>
      <c r="H290" s="2" t="s">
        <v>3216</v>
      </c>
      <c r="I290" s="2" t="str">
        <f t="shared" si="15"/>
        <v xml:space="preserve">More than 10,000 employees </v>
      </c>
      <c r="J290" s="2" t="s">
        <v>3328</v>
      </c>
      <c r="K290" s="2" t="s">
        <v>17</v>
      </c>
      <c r="L290" s="2" t="s">
        <v>1045</v>
      </c>
      <c r="M290" s="2" t="s">
        <v>1746</v>
      </c>
      <c r="N290" s="2" t="s">
        <v>1865</v>
      </c>
      <c r="O290" s="2" t="s">
        <v>1866</v>
      </c>
      <c r="P290" s="3" t="s">
        <v>1867</v>
      </c>
      <c r="Q290" s="2" t="s">
        <v>3271</v>
      </c>
    </row>
    <row r="291" spans="1:17" x14ac:dyDescent="0.25">
      <c r="A291" s="2">
        <v>3476481646</v>
      </c>
      <c r="B291" s="2" t="str">
        <f t="shared" si="16"/>
        <v>Founding Engineer</v>
      </c>
      <c r="C291" s="2" t="s">
        <v>1868</v>
      </c>
      <c r="D291" s="2" t="s">
        <v>20</v>
      </c>
      <c r="E291" s="2" t="s">
        <v>1461</v>
      </c>
      <c r="F291" s="2" t="s">
        <v>26</v>
      </c>
      <c r="G291" s="2" t="str">
        <f t="shared" si="20"/>
        <v>Full-time</v>
      </c>
      <c r="H291" s="2" t="s">
        <v>27</v>
      </c>
      <c r="I291" s="2" t="str">
        <f t="shared" si="15"/>
        <v>11-50 employees</v>
      </c>
      <c r="J291" s="2" t="s">
        <v>48</v>
      </c>
      <c r="K291" s="2" t="s">
        <v>122</v>
      </c>
      <c r="L291" s="2" t="s">
        <v>76</v>
      </c>
      <c r="M291" s="2" t="s">
        <v>1730</v>
      </c>
      <c r="N291" s="2" t="s">
        <v>1869</v>
      </c>
      <c r="O291" s="2" t="s">
        <v>1870</v>
      </c>
      <c r="P291" s="3" t="s">
        <v>1871</v>
      </c>
      <c r="Q291" s="2" t="s">
        <v>1872</v>
      </c>
    </row>
    <row r="292" spans="1:17" x14ac:dyDescent="0.25">
      <c r="A292" s="2">
        <v>3477232601</v>
      </c>
      <c r="B292" s="2" t="str">
        <f t="shared" si="16"/>
        <v>Software Engineer Trainee</v>
      </c>
      <c r="C292" s="2" t="s">
        <v>1736</v>
      </c>
      <c r="D292" s="2" t="s">
        <v>20</v>
      </c>
      <c r="E292" s="2" t="s">
        <v>1737</v>
      </c>
      <c r="F292" s="2" t="s">
        <v>15</v>
      </c>
      <c r="G292" s="2" t="str">
        <f t="shared" si="20"/>
        <v>Internship</v>
      </c>
      <c r="H292" s="2" t="s">
        <v>394</v>
      </c>
      <c r="I292" s="2" t="str">
        <f t="shared" si="15"/>
        <v>51-200 employees</v>
      </c>
      <c r="J292" s="2" t="s">
        <v>37</v>
      </c>
      <c r="K292" s="2" t="s">
        <v>500</v>
      </c>
      <c r="L292" s="2" t="s">
        <v>132</v>
      </c>
      <c r="M292" s="2" t="s">
        <v>31</v>
      </c>
      <c r="N292" s="2" t="s">
        <v>1738</v>
      </c>
      <c r="O292" s="2" t="s">
        <v>1874</v>
      </c>
      <c r="P292" s="3" t="s">
        <v>1739</v>
      </c>
      <c r="Q292" s="2" t="s">
        <v>1740</v>
      </c>
    </row>
    <row r="293" spans="1:17" x14ac:dyDescent="0.25">
      <c r="A293" s="2">
        <v>3467384576</v>
      </c>
      <c r="B293" s="2" t="str">
        <f t="shared" si="16"/>
        <v>Training+Internships</v>
      </c>
      <c r="C293" s="2" t="s">
        <v>314</v>
      </c>
      <c r="D293" s="2" t="s">
        <v>315</v>
      </c>
      <c r="E293" s="2" t="s">
        <v>316</v>
      </c>
      <c r="F293" s="2" t="s">
        <v>15</v>
      </c>
      <c r="G293" s="2" t="str">
        <f t="shared" si="20"/>
        <v>Full-time</v>
      </c>
      <c r="H293" s="2" t="s">
        <v>27</v>
      </c>
      <c r="I293" s="2" t="str">
        <f t="shared" si="15"/>
        <v>51-200 employees</v>
      </c>
      <c r="J293" s="2" t="s">
        <v>37</v>
      </c>
      <c r="K293" s="2" t="s">
        <v>71</v>
      </c>
      <c r="L293" s="2" t="s">
        <v>140</v>
      </c>
      <c r="M293" s="2" t="s">
        <v>31</v>
      </c>
      <c r="N293" s="2" t="s">
        <v>317</v>
      </c>
      <c r="O293" s="2" t="s">
        <v>1875</v>
      </c>
      <c r="P293" s="3" t="s">
        <v>318</v>
      </c>
      <c r="Q293" s="2" t="s">
        <v>319</v>
      </c>
    </row>
    <row r="294" spans="1:17" x14ac:dyDescent="0.25">
      <c r="A294" s="2">
        <v>3469050470</v>
      </c>
      <c r="B294" s="2" t="str">
        <f t="shared" si="16"/>
        <v>Data Architect</v>
      </c>
      <c r="C294" s="2" t="s">
        <v>1747</v>
      </c>
      <c r="D294" s="2" t="s">
        <v>33</v>
      </c>
      <c r="E294" s="2" t="s">
        <v>102</v>
      </c>
      <c r="F294" s="2" t="s">
        <v>43</v>
      </c>
      <c r="G294" s="2" t="str">
        <f t="shared" si="20"/>
        <v xml:space="preserve">Full-time </v>
      </c>
      <c r="H294" s="2" t="s">
        <v>3207</v>
      </c>
      <c r="I294" s="2" t="str">
        <f t="shared" si="15"/>
        <v xml:space="preserve">More than 10,000 employees </v>
      </c>
      <c r="J294" s="2" t="s">
        <v>3328</v>
      </c>
      <c r="K294" s="2" t="s">
        <v>164</v>
      </c>
      <c r="L294" s="2" t="s">
        <v>201</v>
      </c>
      <c r="M294" s="2" t="s">
        <v>1746</v>
      </c>
      <c r="N294" s="2" t="s">
        <v>1748</v>
      </c>
      <c r="O294" s="2" t="s">
        <v>1876</v>
      </c>
      <c r="P294" s="3" t="s">
        <v>1749</v>
      </c>
      <c r="Q294" s="2" t="s">
        <v>1750</v>
      </c>
    </row>
    <row r="295" spans="1:17" x14ac:dyDescent="0.25">
      <c r="A295" s="2">
        <v>3472835705</v>
      </c>
      <c r="B295" s="2" t="str">
        <f t="shared" si="16"/>
        <v>Robotic Process Automation Consultant</v>
      </c>
      <c r="C295" s="2" t="s">
        <v>1882</v>
      </c>
      <c r="D295" s="2" t="s">
        <v>25</v>
      </c>
      <c r="E295" s="2" t="s">
        <v>1883</v>
      </c>
      <c r="F295" s="2" t="s">
        <v>26</v>
      </c>
      <c r="G295" s="2" t="str">
        <f t="shared" si="20"/>
        <v xml:space="preserve">Full-time </v>
      </c>
      <c r="H295" s="2" t="s">
        <v>3216</v>
      </c>
      <c r="I295" s="2" t="str">
        <f t="shared" si="15"/>
        <v xml:space="preserve">501-1,000 employees </v>
      </c>
      <c r="J295" s="2" t="s">
        <v>3220</v>
      </c>
      <c r="K295" s="2" t="s">
        <v>1873</v>
      </c>
      <c r="L295" s="2" t="s">
        <v>140</v>
      </c>
      <c r="M295" s="2" t="s">
        <v>23</v>
      </c>
      <c r="N295" s="2" t="s">
        <v>1884</v>
      </c>
      <c r="O295" s="2" t="s">
        <v>1885</v>
      </c>
      <c r="P295" s="3" t="s">
        <v>1886</v>
      </c>
      <c r="Q295" s="2" t="s">
        <v>3272</v>
      </c>
    </row>
    <row r="296" spans="1:17" x14ac:dyDescent="0.25">
      <c r="A296" s="2">
        <v>3476171557</v>
      </c>
      <c r="B296" s="2" t="str">
        <f t="shared" si="16"/>
        <v>Blockchain Developer</v>
      </c>
      <c r="C296" s="2" t="s">
        <v>322</v>
      </c>
      <c r="D296" s="2" t="s">
        <v>33</v>
      </c>
      <c r="E296" s="2" t="s">
        <v>1289</v>
      </c>
      <c r="F296" s="2" t="s">
        <v>43</v>
      </c>
      <c r="G296" s="2" t="str">
        <f t="shared" si="20"/>
        <v xml:space="preserve">Full-time </v>
      </c>
      <c r="H296" s="2" t="s">
        <v>3207</v>
      </c>
      <c r="I296" s="2" t="str">
        <f t="shared" si="15"/>
        <v xml:space="preserve">More than 10,000 employees </v>
      </c>
      <c r="J296" s="2" t="s">
        <v>3339</v>
      </c>
      <c r="K296" s="2" t="s">
        <v>194</v>
      </c>
      <c r="L296" s="2" t="s">
        <v>32</v>
      </c>
      <c r="M296" s="2" t="s">
        <v>1751</v>
      </c>
      <c r="N296" s="2" t="s">
        <v>1752</v>
      </c>
      <c r="O296" s="2" t="s">
        <v>1887</v>
      </c>
      <c r="P296" s="3" t="s">
        <v>1753</v>
      </c>
      <c r="Q296" s="2" t="s">
        <v>1754</v>
      </c>
    </row>
    <row r="297" spans="1:17" x14ac:dyDescent="0.25">
      <c r="A297" s="2">
        <v>3465461478</v>
      </c>
      <c r="B297" s="2" t="str">
        <f t="shared" si="16"/>
        <v>Umd / Kmd - Driver Development Expert</v>
      </c>
      <c r="C297" s="2" t="s">
        <v>1888</v>
      </c>
      <c r="D297" s="2" t="s">
        <v>33</v>
      </c>
      <c r="E297" s="2" t="s">
        <v>1889</v>
      </c>
      <c r="F297" s="2" t="s">
        <v>43</v>
      </c>
      <c r="G297" s="2" t="str">
        <f t="shared" si="20"/>
        <v xml:space="preserve">Full-time </v>
      </c>
      <c r="H297" s="2" t="s">
        <v>3207</v>
      </c>
      <c r="I297" s="2" t="str">
        <f t="shared" si="15"/>
        <v xml:space="preserve">More than 10,000 employees </v>
      </c>
      <c r="J297" s="2" t="s">
        <v>3339</v>
      </c>
      <c r="K297" s="2" t="s">
        <v>164</v>
      </c>
      <c r="L297" s="2" t="s">
        <v>558</v>
      </c>
      <c r="M297" s="2" t="s">
        <v>31</v>
      </c>
      <c r="N297" s="2" t="s">
        <v>1890</v>
      </c>
      <c r="O297" s="2" t="s">
        <v>1891</v>
      </c>
      <c r="P297" s="3" t="s">
        <v>1892</v>
      </c>
      <c r="Q297" s="2" t="s">
        <v>1893</v>
      </c>
    </row>
    <row r="298" spans="1:17" x14ac:dyDescent="0.25">
      <c r="A298" s="2">
        <v>3467391396</v>
      </c>
      <c r="B298" s="2" t="str">
        <f t="shared" si="16"/>
        <v>Machine Learning Ops Engineer</v>
      </c>
      <c r="C298" s="2" t="s">
        <v>1894</v>
      </c>
      <c r="D298" s="2" t="s">
        <v>33</v>
      </c>
      <c r="E298" s="2" t="s">
        <v>1895</v>
      </c>
      <c r="F298" s="2" t="s">
        <v>43</v>
      </c>
      <c r="G298" s="2" t="str">
        <f t="shared" si="20"/>
        <v xml:space="preserve">Full-time </v>
      </c>
      <c r="H298" s="2" t="s">
        <v>3207</v>
      </c>
      <c r="I298" s="2" t="str">
        <f t="shared" si="15"/>
        <v xml:space="preserve">5,001-10,000 employees </v>
      </c>
      <c r="J298" s="2" t="s">
        <v>3273</v>
      </c>
      <c r="K298" s="2" t="s">
        <v>390</v>
      </c>
      <c r="L298" s="2" t="s">
        <v>140</v>
      </c>
      <c r="M298" s="2" t="s">
        <v>156</v>
      </c>
      <c r="N298" s="2" t="s">
        <v>1896</v>
      </c>
      <c r="O298" s="2" t="s">
        <v>1897</v>
      </c>
      <c r="P298" s="3" t="s">
        <v>1898</v>
      </c>
      <c r="Q298" s="2" t="s">
        <v>1899</v>
      </c>
    </row>
    <row r="299" spans="1:17" x14ac:dyDescent="0.25">
      <c r="A299" s="2">
        <v>3464503201</v>
      </c>
      <c r="B299" s="2" t="str">
        <f t="shared" si="16"/>
        <v>Data Science</v>
      </c>
      <c r="C299" s="2" t="s">
        <v>1900</v>
      </c>
      <c r="D299" s="2" t="s">
        <v>33</v>
      </c>
      <c r="E299" s="2" t="s">
        <v>102</v>
      </c>
      <c r="F299" s="2" t="s">
        <v>43</v>
      </c>
      <c r="G299" s="2" t="str">
        <f t="shared" si="20"/>
        <v xml:space="preserve">Full-time </v>
      </c>
      <c r="H299" s="2" t="s">
        <v>3207</v>
      </c>
      <c r="I299" s="2" t="str">
        <f t="shared" si="15"/>
        <v xml:space="preserve">More than 10,000 employees </v>
      </c>
      <c r="J299" s="2" t="s">
        <v>3328</v>
      </c>
      <c r="K299" s="2" t="s">
        <v>17</v>
      </c>
      <c r="L299" s="2" t="s">
        <v>1045</v>
      </c>
      <c r="M299" s="2" t="s">
        <v>1746</v>
      </c>
      <c r="N299" s="2" t="s">
        <v>1865</v>
      </c>
      <c r="O299" s="2" t="s">
        <v>1901</v>
      </c>
      <c r="P299" s="3" t="s">
        <v>1867</v>
      </c>
      <c r="Q299" s="2" t="s">
        <v>3274</v>
      </c>
    </row>
    <row r="300" spans="1:17" x14ac:dyDescent="0.25">
      <c r="A300" s="2">
        <v>3469036886</v>
      </c>
      <c r="B300" s="2" t="str">
        <f t="shared" si="16"/>
        <v>Gcp Data Engineer</v>
      </c>
      <c r="C300" s="2" t="s">
        <v>133</v>
      </c>
      <c r="D300" s="2" t="s">
        <v>33</v>
      </c>
      <c r="E300" s="2" t="s">
        <v>102</v>
      </c>
      <c r="F300" s="2" t="s">
        <v>43</v>
      </c>
      <c r="G300" s="2" t="str">
        <f t="shared" si="20"/>
        <v xml:space="preserve">Full-time </v>
      </c>
      <c r="H300" s="2" t="s">
        <v>3207</v>
      </c>
      <c r="I300" s="2" t="str">
        <f t="shared" si="15"/>
        <v xml:space="preserve">More than 10,000 employees </v>
      </c>
      <c r="J300" s="2" t="s">
        <v>3328</v>
      </c>
      <c r="K300" s="2" t="s">
        <v>181</v>
      </c>
      <c r="L300" s="2" t="s">
        <v>98</v>
      </c>
      <c r="M300" s="2" t="s">
        <v>1746</v>
      </c>
      <c r="N300" s="2" t="s">
        <v>1755</v>
      </c>
      <c r="O300" s="2" t="s">
        <v>1902</v>
      </c>
      <c r="P300" s="3" t="s">
        <v>1756</v>
      </c>
      <c r="Q300" s="2" t="s">
        <v>3266</v>
      </c>
    </row>
    <row r="301" spans="1:17" x14ac:dyDescent="0.25">
      <c r="A301" s="2">
        <v>3468598239</v>
      </c>
      <c r="B301" s="2" t="str">
        <f t="shared" si="16"/>
        <v>Python Developer (Pd)</v>
      </c>
      <c r="C301" s="2" t="s">
        <v>1757</v>
      </c>
      <c r="D301" s="2" t="s">
        <v>131</v>
      </c>
      <c r="E301" s="2" t="s">
        <v>61</v>
      </c>
      <c r="F301" s="2" t="s">
        <v>26</v>
      </c>
      <c r="G301" s="2" t="str">
        <f t="shared" si="20"/>
        <v>Full-time</v>
      </c>
      <c r="H301" s="2" t="s">
        <v>27</v>
      </c>
      <c r="I301" s="2" t="str">
        <f t="shared" si="15"/>
        <v xml:space="preserve">1,001-5,000 employees </v>
      </c>
      <c r="J301" s="2" t="s">
        <v>16</v>
      </c>
      <c r="K301" s="2" t="s">
        <v>91</v>
      </c>
      <c r="L301" s="2" t="s">
        <v>539</v>
      </c>
      <c r="M301" s="2" t="s">
        <v>85</v>
      </c>
      <c r="N301" s="2" t="s">
        <v>441</v>
      </c>
      <c r="O301" s="2" t="s">
        <v>1903</v>
      </c>
      <c r="P301" s="3" t="s">
        <v>443</v>
      </c>
      <c r="Q301" s="2" t="s">
        <v>1758</v>
      </c>
    </row>
    <row r="302" spans="1:17" x14ac:dyDescent="0.25">
      <c r="A302" s="2">
        <v>3472972955</v>
      </c>
      <c r="B302" s="2" t="str">
        <f t="shared" si="16"/>
        <v>Deputy Vice President - Data Scientist</v>
      </c>
      <c r="C302" s="2" t="s">
        <v>1904</v>
      </c>
      <c r="D302" s="2" t="s">
        <v>400</v>
      </c>
      <c r="E302" s="2" t="s">
        <v>1905</v>
      </c>
      <c r="F302" s="2" t="s">
        <v>26</v>
      </c>
      <c r="G302" s="2" t="str">
        <f t="shared" si="20"/>
        <v xml:space="preserve">Full-time </v>
      </c>
      <c r="H302" s="2" t="s">
        <v>3207</v>
      </c>
      <c r="I302" s="2" t="str">
        <f t="shared" si="15"/>
        <v xml:space="preserve">1,001-5,000 employees </v>
      </c>
      <c r="J302" s="2" t="s">
        <v>3242</v>
      </c>
      <c r="K302" s="2" t="s">
        <v>17</v>
      </c>
      <c r="L302" s="2" t="s">
        <v>558</v>
      </c>
      <c r="M302" s="2" t="s">
        <v>23</v>
      </c>
      <c r="N302" s="2" t="s">
        <v>1906</v>
      </c>
      <c r="O302" s="2" t="s">
        <v>1907</v>
      </c>
      <c r="P302" s="3" t="s">
        <v>1908</v>
      </c>
      <c r="Q302" s="2" t="s">
        <v>1909</v>
      </c>
    </row>
    <row r="303" spans="1:17" x14ac:dyDescent="0.25">
      <c r="A303" s="2">
        <v>3464533598</v>
      </c>
      <c r="B303" s="2" t="str">
        <f t="shared" si="16"/>
        <v>Data Analyst || Tableau</v>
      </c>
      <c r="C303" s="2" t="s">
        <v>1910</v>
      </c>
      <c r="D303" s="2" t="s">
        <v>96</v>
      </c>
      <c r="E303" s="2" t="s">
        <v>102</v>
      </c>
      <c r="F303" s="2" t="s">
        <v>26</v>
      </c>
      <c r="G303" s="2" t="str">
        <f t="shared" si="20"/>
        <v xml:space="preserve">Full-time </v>
      </c>
      <c r="H303" s="2" t="s">
        <v>3216</v>
      </c>
      <c r="I303" s="2" t="str">
        <f t="shared" si="15"/>
        <v xml:space="preserve">More than 10,000 employees </v>
      </c>
      <c r="J303" s="2" t="s">
        <v>3328</v>
      </c>
      <c r="K303" s="2" t="s">
        <v>17</v>
      </c>
      <c r="L303" s="2" t="s">
        <v>1045</v>
      </c>
      <c r="M303" s="2" t="s">
        <v>1746</v>
      </c>
      <c r="N303" s="2" t="s">
        <v>1911</v>
      </c>
      <c r="O303" s="2" t="s">
        <v>1912</v>
      </c>
      <c r="P303" s="3" t="s">
        <v>1913</v>
      </c>
      <c r="Q303" s="2" t="s">
        <v>1914</v>
      </c>
    </row>
    <row r="304" spans="1:17" x14ac:dyDescent="0.25">
      <c r="A304" s="2">
        <v>3475768184</v>
      </c>
      <c r="B304" s="2" t="str">
        <f t="shared" si="16"/>
        <v>Cloud Data Engineer – Gcp (Bigquery)</v>
      </c>
      <c r="C304" s="2" t="s">
        <v>1760</v>
      </c>
      <c r="D304" s="2" t="s">
        <v>121</v>
      </c>
      <c r="E304" s="2" t="s">
        <v>1459</v>
      </c>
      <c r="F304" s="2" t="s">
        <v>43</v>
      </c>
      <c r="G304" s="2" t="str">
        <f t="shared" si="20"/>
        <v xml:space="preserve">Full-time </v>
      </c>
      <c r="H304" s="2" t="s">
        <v>3207</v>
      </c>
      <c r="I304" s="2" t="str">
        <f t="shared" si="15"/>
        <v xml:space="preserve">More than 10,000 employees </v>
      </c>
      <c r="J304" s="2" t="s">
        <v>3328</v>
      </c>
      <c r="K304" s="2" t="s">
        <v>126</v>
      </c>
      <c r="L304" s="2" t="s">
        <v>98</v>
      </c>
      <c r="M304" s="2" t="s">
        <v>1726</v>
      </c>
      <c r="N304" s="2" t="s">
        <v>1761</v>
      </c>
      <c r="O304" s="2" t="s">
        <v>1915</v>
      </c>
      <c r="P304" s="3" t="s">
        <v>1762</v>
      </c>
      <c r="Q304" s="2" t="s">
        <v>1763</v>
      </c>
    </row>
    <row r="305" spans="1:17" x14ac:dyDescent="0.25">
      <c r="A305" s="2">
        <v>3469066947</v>
      </c>
      <c r="B305" s="2" t="str">
        <f t="shared" si="16"/>
        <v>Data Engineer</v>
      </c>
      <c r="C305" s="2" t="s">
        <v>50</v>
      </c>
      <c r="D305" s="2" t="s">
        <v>131</v>
      </c>
      <c r="E305" s="2" t="s">
        <v>102</v>
      </c>
      <c r="F305" s="2" t="s">
        <v>26</v>
      </c>
      <c r="G305" s="2" t="str">
        <f t="shared" si="20"/>
        <v>Full-time</v>
      </c>
      <c r="H305" s="2" t="s">
        <v>27</v>
      </c>
      <c r="I305" s="2" t="str">
        <f t="shared" si="15"/>
        <v xml:space="preserve">More than 10,000 employees </v>
      </c>
      <c r="J305" s="2" t="s">
        <v>3329</v>
      </c>
      <c r="K305" s="2" t="s">
        <v>1438</v>
      </c>
      <c r="L305" s="2" t="s">
        <v>22</v>
      </c>
      <c r="M305" s="2" t="s">
        <v>1746</v>
      </c>
      <c r="N305" s="2" t="s">
        <v>1771</v>
      </c>
      <c r="O305" s="2" t="s">
        <v>1917</v>
      </c>
      <c r="P305" s="3" t="s">
        <v>1772</v>
      </c>
      <c r="Q305" s="2" t="s">
        <v>1773</v>
      </c>
    </row>
    <row r="306" spans="1:17" x14ac:dyDescent="0.25">
      <c r="A306" s="2">
        <v>3467247562</v>
      </c>
      <c r="B306" s="2" t="str">
        <f t="shared" si="16"/>
        <v>Data Analyst</v>
      </c>
      <c r="C306" s="2" t="s">
        <v>24</v>
      </c>
      <c r="D306" s="2" t="s">
        <v>33</v>
      </c>
      <c r="E306" s="2" t="s">
        <v>1380</v>
      </c>
      <c r="F306" s="2" t="s">
        <v>43</v>
      </c>
      <c r="G306" s="2" t="str">
        <f t="shared" si="20"/>
        <v xml:space="preserve">Full-time </v>
      </c>
      <c r="H306" s="2" t="s">
        <v>3207</v>
      </c>
      <c r="I306" s="2" t="str">
        <f t="shared" si="15"/>
        <v xml:space="preserve">1,001-5,000 employees </v>
      </c>
      <c r="J306" s="2" t="s">
        <v>3246</v>
      </c>
      <c r="K306" s="2" t="s">
        <v>17</v>
      </c>
      <c r="L306" s="2" t="s">
        <v>559</v>
      </c>
      <c r="M306" s="2" t="s">
        <v>31</v>
      </c>
      <c r="N306" s="2" t="s">
        <v>1381</v>
      </c>
      <c r="O306" s="2" t="s">
        <v>56</v>
      </c>
      <c r="P306" s="3" t="s">
        <v>1383</v>
      </c>
      <c r="Q306" s="2" t="s">
        <v>1384</v>
      </c>
    </row>
    <row r="307" spans="1:17" x14ac:dyDescent="0.25">
      <c r="A307" s="2">
        <v>3464532121</v>
      </c>
      <c r="B307" s="2" t="str">
        <f t="shared" si="16"/>
        <v>Big Data Specialist</v>
      </c>
      <c r="C307" s="2" t="s">
        <v>1918</v>
      </c>
      <c r="D307" s="2" t="s">
        <v>96</v>
      </c>
      <c r="E307" s="2" t="s">
        <v>102</v>
      </c>
      <c r="F307" s="2" t="s">
        <v>26</v>
      </c>
      <c r="G307" s="2" t="str">
        <f t="shared" si="20"/>
        <v xml:space="preserve">Full-time </v>
      </c>
      <c r="H307" s="2" t="s">
        <v>3207</v>
      </c>
      <c r="I307" s="2" t="str">
        <f t="shared" si="15"/>
        <v xml:space="preserve">More than 10,000 employees </v>
      </c>
      <c r="J307" s="2" t="s">
        <v>3328</v>
      </c>
      <c r="K307" s="2" t="s">
        <v>263</v>
      </c>
      <c r="L307" s="2" t="s">
        <v>1045</v>
      </c>
      <c r="M307" s="2" t="s">
        <v>1746</v>
      </c>
      <c r="N307" s="2" t="s">
        <v>1919</v>
      </c>
      <c r="O307" s="2" t="s">
        <v>1920</v>
      </c>
      <c r="P307" s="3" t="s">
        <v>1921</v>
      </c>
      <c r="Q307" s="2" t="s">
        <v>1922</v>
      </c>
    </row>
    <row r="308" spans="1:17" x14ac:dyDescent="0.25">
      <c r="A308" s="2">
        <v>3468012815</v>
      </c>
      <c r="B308" s="2" t="str">
        <f t="shared" si="16"/>
        <v>Lead Data Scientist</v>
      </c>
      <c r="C308" s="2" t="s">
        <v>1700</v>
      </c>
      <c r="D308" s="2" t="s">
        <v>25</v>
      </c>
      <c r="E308" s="2" t="s">
        <v>1923</v>
      </c>
      <c r="F308" s="2" t="s">
        <v>26</v>
      </c>
      <c r="G308" s="2" t="str">
        <f t="shared" si="20"/>
        <v xml:space="preserve">Full-time </v>
      </c>
      <c r="H308" s="2" t="s">
        <v>3207</v>
      </c>
      <c r="I308" s="2" t="str">
        <f t="shared" si="15"/>
        <v xml:space="preserve">More than 10,000 employees </v>
      </c>
      <c r="J308" s="2" t="s">
        <v>3341</v>
      </c>
      <c r="K308" s="2" t="s">
        <v>17</v>
      </c>
      <c r="L308" s="2" t="s">
        <v>1045</v>
      </c>
      <c r="M308" s="2" t="s">
        <v>156</v>
      </c>
      <c r="N308" s="2" t="s">
        <v>1924</v>
      </c>
      <c r="O308" s="2" t="s">
        <v>1925</v>
      </c>
      <c r="P308" s="3" t="s">
        <v>1926</v>
      </c>
      <c r="Q308" s="2" t="s">
        <v>3275</v>
      </c>
    </row>
    <row r="309" spans="1:17" x14ac:dyDescent="0.25">
      <c r="A309" s="2">
        <v>3467390772</v>
      </c>
      <c r="B309" s="2" t="str">
        <f t="shared" si="16"/>
        <v>Robotics Engineer</v>
      </c>
      <c r="C309" s="2" t="s">
        <v>1916</v>
      </c>
      <c r="D309" s="2" t="s">
        <v>131</v>
      </c>
      <c r="E309" s="2" t="s">
        <v>1927</v>
      </c>
      <c r="F309" s="2" t="s">
        <v>43</v>
      </c>
      <c r="G309" s="2" t="str">
        <f t="shared" si="20"/>
        <v xml:space="preserve">Full-time </v>
      </c>
      <c r="H309" s="2" t="s">
        <v>3207</v>
      </c>
      <c r="I309" s="2" t="str">
        <f t="shared" si="15"/>
        <v xml:space="preserve">201-500 employees </v>
      </c>
      <c r="J309" s="2" t="s">
        <v>3276</v>
      </c>
      <c r="K309" s="2" t="s">
        <v>157</v>
      </c>
      <c r="L309" s="2" t="s">
        <v>140</v>
      </c>
      <c r="M309" s="2" t="s">
        <v>85</v>
      </c>
      <c r="N309" s="2" t="s">
        <v>1928</v>
      </c>
      <c r="O309" s="2" t="s">
        <v>1929</v>
      </c>
      <c r="P309" s="3" t="s">
        <v>1930</v>
      </c>
      <c r="Q309" s="2" t="s">
        <v>1931</v>
      </c>
    </row>
    <row r="310" spans="1:17" x14ac:dyDescent="0.25">
      <c r="A310" s="2">
        <v>3474491433</v>
      </c>
      <c r="B310" s="2" t="str">
        <f t="shared" si="16"/>
        <v>Infrastructure Engineer</v>
      </c>
      <c r="C310" s="2" t="s">
        <v>1765</v>
      </c>
      <c r="D310" s="2" t="s">
        <v>73</v>
      </c>
      <c r="E310" s="2" t="s">
        <v>1766</v>
      </c>
      <c r="F310" s="2" t="s">
        <v>15</v>
      </c>
      <c r="G310" s="2" t="str">
        <f t="shared" si="20"/>
        <v>Full-time</v>
      </c>
      <c r="H310" s="2" t="s">
        <v>27</v>
      </c>
      <c r="I310" s="2" t="str">
        <f t="shared" si="15"/>
        <v>11-50 employees</v>
      </c>
      <c r="J310" s="2" t="s">
        <v>48</v>
      </c>
      <c r="K310" s="2" t="s">
        <v>809</v>
      </c>
      <c r="L310" s="2" t="s">
        <v>973</v>
      </c>
      <c r="M310" s="2" t="s">
        <v>85</v>
      </c>
      <c r="N310" s="2" t="s">
        <v>1767</v>
      </c>
      <c r="O310" s="2" t="s">
        <v>1932</v>
      </c>
      <c r="P310" s="3" t="s">
        <v>1768</v>
      </c>
      <c r="Q310" s="2" t="s">
        <v>1769</v>
      </c>
    </row>
    <row r="311" spans="1:17" x14ac:dyDescent="0.25">
      <c r="A311" s="2">
        <v>3462431614</v>
      </c>
      <c r="B311" s="2" t="str">
        <f t="shared" si="16"/>
        <v>Artificial Intelligence Developer</v>
      </c>
      <c r="C311" s="2" t="s">
        <v>1933</v>
      </c>
      <c r="D311" s="2" t="s">
        <v>33</v>
      </c>
      <c r="E311" s="2" t="s">
        <v>102</v>
      </c>
      <c r="F311" s="2" t="s">
        <v>26</v>
      </c>
      <c r="G311" s="2" t="str">
        <f t="shared" si="20"/>
        <v xml:space="preserve">Full-time </v>
      </c>
      <c r="H311" s="2" t="s">
        <v>3207</v>
      </c>
      <c r="I311" s="2" t="str">
        <f t="shared" si="15"/>
        <v xml:space="preserve">More than 10,000 employees </v>
      </c>
      <c r="J311" s="2" t="s">
        <v>3328</v>
      </c>
      <c r="K311" s="2" t="s">
        <v>17</v>
      </c>
      <c r="L311" s="2" t="s">
        <v>557</v>
      </c>
      <c r="M311" s="2" t="s">
        <v>1746</v>
      </c>
      <c r="N311" s="2" t="s">
        <v>745</v>
      </c>
      <c r="O311" s="2" t="s">
        <v>1934</v>
      </c>
      <c r="P311" s="3" t="s">
        <v>747</v>
      </c>
      <c r="Q311" s="2" t="s">
        <v>1935</v>
      </c>
    </row>
    <row r="312" spans="1:17" x14ac:dyDescent="0.25">
      <c r="A312" s="2">
        <v>3467811069</v>
      </c>
      <c r="B312" s="2" t="str">
        <f t="shared" si="16"/>
        <v>Simulation Integration Engineer</v>
      </c>
      <c r="C312" s="2" t="s">
        <v>1939</v>
      </c>
      <c r="D312" s="2" t="s">
        <v>392</v>
      </c>
      <c r="E312" s="2" t="s">
        <v>102</v>
      </c>
      <c r="F312" s="2" t="s">
        <v>26</v>
      </c>
      <c r="G312" s="2" t="str">
        <f t="shared" si="20"/>
        <v>Full-time</v>
      </c>
      <c r="H312" s="2" t="s">
        <v>27</v>
      </c>
      <c r="I312" s="2" t="str">
        <f t="shared" si="15"/>
        <v xml:space="preserve">More than 10,000 employees </v>
      </c>
      <c r="J312" s="2" t="s">
        <v>3329</v>
      </c>
      <c r="K312" s="2" t="s">
        <v>980</v>
      </c>
      <c r="L312" s="2" t="s">
        <v>140</v>
      </c>
      <c r="M312" s="2" t="s">
        <v>1746</v>
      </c>
      <c r="N312" s="2" t="s">
        <v>424</v>
      </c>
      <c r="O312" s="2" t="s">
        <v>1940</v>
      </c>
      <c r="P312" s="3" t="s">
        <v>426</v>
      </c>
      <c r="Q312" s="2" t="s">
        <v>1941</v>
      </c>
    </row>
    <row r="313" spans="1:17" x14ac:dyDescent="0.25">
      <c r="A313" s="2">
        <v>3469005582</v>
      </c>
      <c r="B313" s="2" t="str">
        <f t="shared" si="16"/>
        <v>Data Engineer</v>
      </c>
      <c r="C313" s="2" t="s">
        <v>50</v>
      </c>
      <c r="D313" s="2" t="s">
        <v>21</v>
      </c>
      <c r="E313" s="2" t="s">
        <v>102</v>
      </c>
      <c r="F313" s="2" t="s">
        <v>43</v>
      </c>
      <c r="G313" s="2" t="str">
        <f t="shared" si="20"/>
        <v xml:space="preserve">Full-time </v>
      </c>
      <c r="H313" s="2" t="s">
        <v>3207</v>
      </c>
      <c r="I313" s="2" t="str">
        <f t="shared" si="15"/>
        <v xml:space="preserve">More than 10,000 employees </v>
      </c>
      <c r="J313" s="2" t="s">
        <v>3328</v>
      </c>
      <c r="K313" s="2" t="s">
        <v>1295</v>
      </c>
      <c r="L313" s="2" t="s">
        <v>256</v>
      </c>
      <c r="M313" s="2" t="s">
        <v>1746</v>
      </c>
      <c r="N313" s="2" t="s">
        <v>1774</v>
      </c>
      <c r="O313" s="2" t="s">
        <v>1942</v>
      </c>
      <c r="P313" s="3" t="s">
        <v>1775</v>
      </c>
      <c r="Q313" s="2" t="s">
        <v>1776</v>
      </c>
    </row>
    <row r="314" spans="1:17" x14ac:dyDescent="0.25">
      <c r="A314" s="2">
        <v>3467380178</v>
      </c>
      <c r="B314" s="2" t="str">
        <f t="shared" si="16"/>
        <v>Azure Data Engineer</v>
      </c>
      <c r="C314" s="2" t="s">
        <v>152</v>
      </c>
      <c r="D314" s="2" t="s">
        <v>70</v>
      </c>
      <c r="E314" s="2" t="s">
        <v>102</v>
      </c>
      <c r="F314" s="2" t="s">
        <v>26</v>
      </c>
      <c r="G314" s="2" t="str">
        <f t="shared" si="20"/>
        <v xml:space="preserve">Full-time </v>
      </c>
      <c r="H314" s="2" t="s">
        <v>3207</v>
      </c>
      <c r="I314" s="2" t="str">
        <f t="shared" si="15"/>
        <v xml:space="preserve">More than 10,000 employees </v>
      </c>
      <c r="J314" s="2" t="s">
        <v>3328</v>
      </c>
      <c r="K314" s="2" t="s">
        <v>59</v>
      </c>
      <c r="L314" s="2" t="s">
        <v>140</v>
      </c>
      <c r="M314" s="2" t="s">
        <v>1746</v>
      </c>
      <c r="N314" s="2" t="s">
        <v>840</v>
      </c>
      <c r="O314" s="2" t="s">
        <v>1944</v>
      </c>
      <c r="P314" s="3" t="s">
        <v>842</v>
      </c>
      <c r="Q314" s="2" t="s">
        <v>304</v>
      </c>
    </row>
    <row r="315" spans="1:17" x14ac:dyDescent="0.25">
      <c r="A315" s="2">
        <v>3465479764</v>
      </c>
      <c r="B315" s="2" t="str">
        <f t="shared" si="16"/>
        <v>Robotic Process Automation Consultant</v>
      </c>
      <c r="C315" s="2" t="s">
        <v>1882</v>
      </c>
      <c r="D315" s="2" t="s">
        <v>21</v>
      </c>
      <c r="E315" s="2" t="s">
        <v>1946</v>
      </c>
      <c r="F315" s="2" t="s">
        <v>43</v>
      </c>
      <c r="G315" s="2" t="str">
        <f t="shared" si="20"/>
        <v xml:space="preserve">Full-time </v>
      </c>
      <c r="H315" s="2" t="s">
        <v>3216</v>
      </c>
      <c r="I315" s="2" t="str">
        <f t="shared" si="15"/>
        <v xml:space="preserve">More than 10,000 employees </v>
      </c>
      <c r="J315" s="2" t="s">
        <v>3328</v>
      </c>
      <c r="K315" s="2" t="s">
        <v>17</v>
      </c>
      <c r="L315" s="2" t="s">
        <v>558</v>
      </c>
      <c r="M315" s="2" t="s">
        <v>572</v>
      </c>
      <c r="N315" s="2" t="s">
        <v>1947</v>
      </c>
      <c r="O315" s="2" t="s">
        <v>1948</v>
      </c>
      <c r="P315" s="3" t="s">
        <v>1949</v>
      </c>
      <c r="Q315" s="2" t="s">
        <v>1950</v>
      </c>
    </row>
    <row r="316" spans="1:17" x14ac:dyDescent="0.25">
      <c r="A316" s="2">
        <v>3469031965</v>
      </c>
      <c r="B316" s="2" t="str">
        <f t="shared" si="16"/>
        <v>Ios Developer</v>
      </c>
      <c r="C316" s="2" t="s">
        <v>1394</v>
      </c>
      <c r="D316" s="2" t="s">
        <v>131</v>
      </c>
      <c r="E316" s="2" t="s">
        <v>1783</v>
      </c>
      <c r="F316" s="2" t="s">
        <v>26</v>
      </c>
      <c r="G316" s="2" t="str">
        <f t="shared" si="20"/>
        <v xml:space="preserve">Full-time </v>
      </c>
      <c r="H316" s="2" t="s">
        <v>3207</v>
      </c>
      <c r="I316" s="2" t="str">
        <f t="shared" si="15"/>
        <v xml:space="preserve">More than 10,000 employees </v>
      </c>
      <c r="J316" s="2" t="s">
        <v>3340</v>
      </c>
      <c r="K316" s="2" t="s">
        <v>237</v>
      </c>
      <c r="L316" s="2" t="s">
        <v>501</v>
      </c>
      <c r="M316" s="2" t="s">
        <v>545</v>
      </c>
      <c r="N316" s="2" t="s">
        <v>1784</v>
      </c>
      <c r="O316" s="2" t="s">
        <v>1952</v>
      </c>
      <c r="P316" s="3" t="s">
        <v>1785</v>
      </c>
      <c r="Q316" s="2" t="s">
        <v>1786</v>
      </c>
    </row>
    <row r="317" spans="1:17" x14ac:dyDescent="0.25">
      <c r="A317" s="2">
        <v>3474356418</v>
      </c>
      <c r="B317" s="2" t="str">
        <f t="shared" si="16"/>
        <v>Senior Data Engineer Ii</v>
      </c>
      <c r="C317" s="2" t="s">
        <v>1235</v>
      </c>
      <c r="D317" s="2" t="s">
        <v>33</v>
      </c>
      <c r="E317" s="2" t="s">
        <v>1236</v>
      </c>
      <c r="F317" s="2" t="s">
        <v>26</v>
      </c>
      <c r="G317" s="2" t="str">
        <f t="shared" si="20"/>
        <v xml:space="preserve">Full-time </v>
      </c>
      <c r="H317" s="2" t="s">
        <v>3207</v>
      </c>
      <c r="I317" s="2" t="str">
        <f t="shared" si="15"/>
        <v xml:space="preserve">1,001-5,000 employees </v>
      </c>
      <c r="J317" s="2" t="s">
        <v>3225</v>
      </c>
      <c r="K317" s="2" t="s">
        <v>17</v>
      </c>
      <c r="L317" s="2" t="s">
        <v>140</v>
      </c>
      <c r="M317" s="2" t="s">
        <v>562</v>
      </c>
      <c r="N317" s="2" t="s">
        <v>1237</v>
      </c>
      <c r="O317" s="2" t="s">
        <v>1953</v>
      </c>
      <c r="P317" s="3" t="s">
        <v>1238</v>
      </c>
      <c r="Q317" s="2" t="s">
        <v>1239</v>
      </c>
    </row>
    <row r="318" spans="1:17" x14ac:dyDescent="0.25">
      <c r="A318" s="2">
        <v>3474563022</v>
      </c>
      <c r="B318" s="2" t="str">
        <f t="shared" si="16"/>
        <v>Python/Data Modelling Developer</v>
      </c>
      <c r="C318" s="2" t="s">
        <v>573</v>
      </c>
      <c r="D318" s="2" t="s">
        <v>73</v>
      </c>
      <c r="E318" s="2" t="s">
        <v>574</v>
      </c>
      <c r="F318" s="2" t="s">
        <v>15</v>
      </c>
      <c r="G318" s="2" t="str">
        <f t="shared" si="20"/>
        <v xml:space="preserve">Full-time </v>
      </c>
      <c r="H318" s="2" t="s">
        <v>3207</v>
      </c>
      <c r="I318" s="2" t="str">
        <f t="shared" si="15"/>
        <v xml:space="preserve">More than 10,000 employees </v>
      </c>
      <c r="J318" s="2" t="s">
        <v>3328</v>
      </c>
      <c r="K318" s="2" t="s">
        <v>1805</v>
      </c>
      <c r="L318" s="2" t="s">
        <v>140</v>
      </c>
      <c r="M318" s="2" t="s">
        <v>1770</v>
      </c>
      <c r="N318" s="2" t="s">
        <v>577</v>
      </c>
      <c r="O318" s="2" t="s">
        <v>1954</v>
      </c>
      <c r="P318" s="3" t="s">
        <v>579</v>
      </c>
      <c r="Q318" s="2" t="s">
        <v>580</v>
      </c>
    </row>
    <row r="319" spans="1:17" x14ac:dyDescent="0.25">
      <c r="A319" s="2">
        <v>3475546042</v>
      </c>
      <c r="B319" s="2" t="str">
        <f t="shared" si="16"/>
        <v>Senior Software Engineer, Java &amp; Scala, Query Optimization</v>
      </c>
      <c r="C319" s="2" t="s">
        <v>1787</v>
      </c>
      <c r="D319" s="2" t="s">
        <v>73</v>
      </c>
      <c r="E319" s="2" t="s">
        <v>1788</v>
      </c>
      <c r="F319" s="2" t="s">
        <v>15</v>
      </c>
      <c r="G319" s="2" t="str">
        <f t="shared" si="20"/>
        <v xml:space="preserve">Full-time </v>
      </c>
      <c r="H319" s="2" t="s">
        <v>3207</v>
      </c>
      <c r="I319" s="2" t="str">
        <f t="shared" si="15"/>
        <v xml:space="preserve">1-10 employees </v>
      </c>
      <c r="J319" s="2" t="s">
        <v>3269</v>
      </c>
      <c r="K319" s="2" t="s">
        <v>164</v>
      </c>
      <c r="L319" s="2" t="s">
        <v>501</v>
      </c>
      <c r="M319" s="2" t="s">
        <v>31</v>
      </c>
      <c r="N319" s="2" t="s">
        <v>1789</v>
      </c>
      <c r="O319" s="2" t="s">
        <v>1955</v>
      </c>
      <c r="P319" s="3" t="s">
        <v>1790</v>
      </c>
      <c r="Q319" s="2" t="s">
        <v>1791</v>
      </c>
    </row>
    <row r="320" spans="1:17" x14ac:dyDescent="0.25">
      <c r="A320" s="2">
        <v>3469041006</v>
      </c>
      <c r="B320" s="2" t="str">
        <f t="shared" si="16"/>
        <v>Python Developer</v>
      </c>
      <c r="C320" s="2" t="s">
        <v>951</v>
      </c>
      <c r="D320" s="2" t="s">
        <v>70</v>
      </c>
      <c r="E320" s="2" t="s">
        <v>102</v>
      </c>
      <c r="F320" s="2" t="s">
        <v>26</v>
      </c>
      <c r="G320" s="2" t="str">
        <f t="shared" si="20"/>
        <v xml:space="preserve">Full-time </v>
      </c>
      <c r="H320" s="2" t="s">
        <v>3207</v>
      </c>
      <c r="I320" s="2" t="str">
        <f t="shared" si="15"/>
        <v xml:space="preserve">More than 10,000 employees </v>
      </c>
      <c r="J320" s="2" t="s">
        <v>3328</v>
      </c>
      <c r="K320" s="2" t="s">
        <v>1422</v>
      </c>
      <c r="L320" s="2" t="s">
        <v>501</v>
      </c>
      <c r="M320" s="2" t="s">
        <v>1746</v>
      </c>
      <c r="N320" s="2" t="s">
        <v>1084</v>
      </c>
      <c r="O320" s="2" t="s">
        <v>1956</v>
      </c>
      <c r="P320" s="3" t="s">
        <v>1085</v>
      </c>
      <c r="Q320" s="2" t="s">
        <v>1792</v>
      </c>
    </row>
    <row r="321" spans="1:17" x14ac:dyDescent="0.25">
      <c r="A321" s="2">
        <v>3469056851</v>
      </c>
      <c r="B321" s="2" t="str">
        <f t="shared" si="16"/>
        <v>Azure Data Engineer</v>
      </c>
      <c r="C321" s="2" t="s">
        <v>152</v>
      </c>
      <c r="D321" s="2" t="s">
        <v>33</v>
      </c>
      <c r="E321" s="2" t="s">
        <v>102</v>
      </c>
      <c r="F321" s="2" t="s">
        <v>43</v>
      </c>
      <c r="G321" s="2" t="str">
        <f t="shared" si="20"/>
        <v xml:space="preserve">Full-time </v>
      </c>
      <c r="H321" s="2" t="s">
        <v>3207</v>
      </c>
      <c r="I321" s="2" t="str">
        <f t="shared" si="15"/>
        <v xml:space="preserve">More than 10,000 employees </v>
      </c>
      <c r="J321" s="2" t="s">
        <v>3328</v>
      </c>
      <c r="K321" s="2" t="s">
        <v>97</v>
      </c>
      <c r="L321" s="2" t="s">
        <v>201</v>
      </c>
      <c r="M321" s="2" t="s">
        <v>1746</v>
      </c>
      <c r="N321" s="2" t="s">
        <v>1795</v>
      </c>
      <c r="O321" s="2" t="s">
        <v>1957</v>
      </c>
      <c r="P321" s="3" t="s">
        <v>1796</v>
      </c>
      <c r="Q321" s="2" t="s">
        <v>1797</v>
      </c>
    </row>
    <row r="322" spans="1:17" x14ac:dyDescent="0.25">
      <c r="A322" s="2">
        <v>3473092521</v>
      </c>
      <c r="B322" s="2" t="str">
        <f t="shared" si="16"/>
        <v>Mlops Engineer - Assistant Manager</v>
      </c>
      <c r="C322" s="2" t="s">
        <v>1958</v>
      </c>
      <c r="D322" s="2" t="s">
        <v>96</v>
      </c>
      <c r="E322" s="2" t="s">
        <v>1081</v>
      </c>
      <c r="F322" s="2" t="s">
        <v>43</v>
      </c>
      <c r="G322" s="2" t="str">
        <f t="shared" si="20"/>
        <v xml:space="preserve">Full-time </v>
      </c>
      <c r="H322" s="2" t="s">
        <v>3207</v>
      </c>
      <c r="I322" s="2" t="str">
        <f t="shared" ref="I322:I385" si="21">IFERROR(SUBSTITUTE(LEFT(J322,FIND(".",J322)-1),"10,001","More than 10,000"), IFERROR(SUBSTITUTE(LEFT(J322,FIND("·",J322)-1),"10,001","More than 10,000"),J322))</f>
        <v xml:space="preserve">501-1,000 employees </v>
      </c>
      <c r="J322" s="2" t="s">
        <v>3240</v>
      </c>
      <c r="K322" s="2" t="s">
        <v>500</v>
      </c>
      <c r="L322" s="2" t="s">
        <v>558</v>
      </c>
      <c r="M322" s="2" t="s">
        <v>23</v>
      </c>
      <c r="N322" s="2" t="s">
        <v>1959</v>
      </c>
      <c r="O322" s="2" t="s">
        <v>1960</v>
      </c>
      <c r="P322" s="3" t="s">
        <v>1961</v>
      </c>
      <c r="Q322" s="2" t="s">
        <v>1962</v>
      </c>
    </row>
    <row r="323" spans="1:17" x14ac:dyDescent="0.25">
      <c r="A323" s="2">
        <v>3476293778</v>
      </c>
      <c r="B323" s="2" t="str">
        <f t="shared" ref="B323:B386" si="22">PROPER(C323)</f>
        <v>Quality Engineering Team Lead</v>
      </c>
      <c r="C323" s="2" t="s">
        <v>2067</v>
      </c>
      <c r="D323" s="2" t="s">
        <v>14</v>
      </c>
      <c r="E323" s="2" t="s">
        <v>265</v>
      </c>
      <c r="F323" s="2" t="s">
        <v>15</v>
      </c>
      <c r="G323" s="2" t="str">
        <f t="shared" ref="G323:G325" si="23">IFERROR(LEFT(H323,FIND(".", H323)-1),H323)</f>
        <v xml:space="preserve">Full-time </v>
      </c>
      <c r="H323" s="2" t="s">
        <v>3207</v>
      </c>
      <c r="I323" s="2" t="str">
        <f t="shared" si="21"/>
        <v xml:space="preserve">1,001-5,000 employees </v>
      </c>
      <c r="J323" s="2" t="s">
        <v>3246</v>
      </c>
      <c r="K323" s="2" t="s">
        <v>155</v>
      </c>
      <c r="L323" s="2" t="s">
        <v>22</v>
      </c>
      <c r="M323" s="2" t="s">
        <v>23</v>
      </c>
      <c r="N323" s="2" t="s">
        <v>1703</v>
      </c>
      <c r="O323" s="2" t="s">
        <v>2069</v>
      </c>
      <c r="P323" s="3" t="s">
        <v>1704</v>
      </c>
      <c r="Q323" s="2" t="s">
        <v>2068</v>
      </c>
    </row>
    <row r="324" spans="1:17" x14ac:dyDescent="0.25">
      <c r="A324" s="2">
        <v>3476962212</v>
      </c>
      <c r="B324" s="2" t="str">
        <f t="shared" si="22"/>
        <v>Part-Time Recruiter</v>
      </c>
      <c r="C324" s="2" t="s">
        <v>2070</v>
      </c>
      <c r="D324" s="2" t="s">
        <v>20</v>
      </c>
      <c r="E324" s="2" t="s">
        <v>2071</v>
      </c>
      <c r="F324" s="2" t="s">
        <v>43</v>
      </c>
      <c r="G324" s="2" t="str">
        <f t="shared" si="23"/>
        <v xml:space="preserve">Part-time </v>
      </c>
      <c r="H324" s="2" t="s">
        <v>3279</v>
      </c>
      <c r="I324" s="2" t="str">
        <f t="shared" si="21"/>
        <v xml:space="preserve">11-50 employees </v>
      </c>
      <c r="J324" s="2" t="s">
        <v>3230</v>
      </c>
      <c r="K324" s="2" t="s">
        <v>2072</v>
      </c>
      <c r="L324" s="2" t="s">
        <v>501</v>
      </c>
      <c r="M324" s="2" t="s">
        <v>31</v>
      </c>
      <c r="N324" s="2" t="s">
        <v>2073</v>
      </c>
      <c r="O324" s="2" t="s">
        <v>2074</v>
      </c>
      <c r="P324" s="3" t="s">
        <v>2075</v>
      </c>
      <c r="Q324" s="2" t="s">
        <v>2076</v>
      </c>
    </row>
    <row r="325" spans="1:17" x14ac:dyDescent="0.25">
      <c r="A325" s="2">
        <v>3476405259</v>
      </c>
      <c r="B325" s="2" t="str">
        <f t="shared" si="22"/>
        <v>Scrum Master</v>
      </c>
      <c r="C325" s="2" t="s">
        <v>1698</v>
      </c>
      <c r="D325" s="2" t="s">
        <v>14</v>
      </c>
      <c r="E325" s="2" t="s">
        <v>265</v>
      </c>
      <c r="F325" s="2" t="s">
        <v>15</v>
      </c>
      <c r="G325" s="2" t="str">
        <f t="shared" si="23"/>
        <v xml:space="preserve">Full-time </v>
      </c>
      <c r="H325" s="2" t="s">
        <v>3207</v>
      </c>
      <c r="I325" s="2" t="str">
        <f t="shared" si="21"/>
        <v xml:space="preserve">1,001-5,000 employees </v>
      </c>
      <c r="J325" s="2" t="s">
        <v>3246</v>
      </c>
      <c r="K325" s="2" t="s">
        <v>406</v>
      </c>
      <c r="L325" s="2" t="s">
        <v>22</v>
      </c>
      <c r="M325" s="2" t="s">
        <v>23</v>
      </c>
      <c r="N325" s="2" t="s">
        <v>1703</v>
      </c>
      <c r="O325" s="2" t="s">
        <v>2078</v>
      </c>
      <c r="P325" s="3" t="s">
        <v>1704</v>
      </c>
      <c r="Q325" s="2" t="s">
        <v>2064</v>
      </c>
    </row>
    <row r="326" spans="1:17" x14ac:dyDescent="0.25">
      <c r="A326" s="2">
        <v>3469048446</v>
      </c>
      <c r="B326" s="2" t="str">
        <f t="shared" si="22"/>
        <v>Gcp Big Data</v>
      </c>
      <c r="C326" s="2" t="s">
        <v>2079</v>
      </c>
      <c r="D326" s="2" t="s">
        <v>33</v>
      </c>
      <c r="E326" s="2" t="s">
        <v>102</v>
      </c>
      <c r="F326" s="2" t="s">
        <v>43</v>
      </c>
      <c r="G326" s="2" t="str">
        <f t="shared" ref="G326:G349" si="24">IFERROR(LEFT(H326,FIND(".", H326)-1),H326)</f>
        <v>Full-time</v>
      </c>
      <c r="H326" s="2" t="s">
        <v>27</v>
      </c>
      <c r="I326" s="2" t="str">
        <f t="shared" si="21"/>
        <v xml:space="preserve">More than 10,000 employees </v>
      </c>
      <c r="J326" s="2" t="s">
        <v>3329</v>
      </c>
      <c r="K326" s="2" t="s">
        <v>302</v>
      </c>
      <c r="L326" s="2" t="s">
        <v>321</v>
      </c>
      <c r="M326" s="2" t="s">
        <v>1746</v>
      </c>
      <c r="N326" s="2" t="s">
        <v>1748</v>
      </c>
      <c r="O326" s="2" t="s">
        <v>2080</v>
      </c>
      <c r="P326" s="3" t="s">
        <v>1749</v>
      </c>
      <c r="Q326" s="2" t="s">
        <v>2081</v>
      </c>
    </row>
    <row r="327" spans="1:17" x14ac:dyDescent="0.25">
      <c r="A327" s="2">
        <v>3476290955</v>
      </c>
      <c r="B327" s="2" t="str">
        <f t="shared" si="22"/>
        <v>Quality Engineering Team Lead</v>
      </c>
      <c r="C327" s="2" t="s">
        <v>2067</v>
      </c>
      <c r="D327" s="2" t="s">
        <v>25</v>
      </c>
      <c r="E327" s="2" t="s">
        <v>265</v>
      </c>
      <c r="F327" s="2" t="s">
        <v>15</v>
      </c>
      <c r="G327" s="2" t="str">
        <f t="shared" si="24"/>
        <v xml:space="preserve">Full-time </v>
      </c>
      <c r="H327" s="2" t="s">
        <v>3207</v>
      </c>
      <c r="I327" s="2" t="str">
        <f t="shared" si="21"/>
        <v xml:space="preserve">1,001-5,000 employees </v>
      </c>
      <c r="J327" s="2" t="s">
        <v>3246</v>
      </c>
      <c r="K327" s="2" t="s">
        <v>155</v>
      </c>
      <c r="L327" s="2" t="s">
        <v>22</v>
      </c>
      <c r="M327" s="2" t="s">
        <v>23</v>
      </c>
      <c r="N327" s="2" t="s">
        <v>1703</v>
      </c>
      <c r="O327" s="2" t="s">
        <v>2082</v>
      </c>
      <c r="P327" s="3" t="s">
        <v>1704</v>
      </c>
      <c r="Q327" s="2" t="s">
        <v>2068</v>
      </c>
    </row>
    <row r="328" spans="1:17" x14ac:dyDescent="0.25">
      <c r="A328" s="2">
        <v>3469049850</v>
      </c>
      <c r="B328" s="2" t="str">
        <f t="shared" si="22"/>
        <v>Fp&amp;A/ Team Lead Analyst</v>
      </c>
      <c r="C328" s="2" t="s">
        <v>2083</v>
      </c>
      <c r="D328" s="2" t="s">
        <v>96</v>
      </c>
      <c r="E328" s="2" t="s">
        <v>2084</v>
      </c>
      <c r="F328" s="2" t="s">
        <v>26</v>
      </c>
      <c r="G328" s="2" t="str">
        <f t="shared" si="24"/>
        <v xml:space="preserve">Full-time </v>
      </c>
      <c r="H328" s="2" t="s">
        <v>3207</v>
      </c>
      <c r="I328" s="2" t="str">
        <f t="shared" si="21"/>
        <v xml:space="preserve">More than 10,000 employees </v>
      </c>
      <c r="J328" s="2" t="s">
        <v>3342</v>
      </c>
      <c r="K328" s="2" t="s">
        <v>1166</v>
      </c>
      <c r="L328" s="2" t="s">
        <v>1038</v>
      </c>
      <c r="M328" s="2" t="s">
        <v>31</v>
      </c>
      <c r="N328" s="2" t="s">
        <v>2085</v>
      </c>
      <c r="O328" s="2" t="s">
        <v>2086</v>
      </c>
      <c r="P328" s="3" t="s">
        <v>2087</v>
      </c>
      <c r="Q328" s="2" t="s">
        <v>2088</v>
      </c>
    </row>
    <row r="329" spans="1:17" x14ac:dyDescent="0.25">
      <c r="A329" s="2">
        <v>3477625349</v>
      </c>
      <c r="B329" s="2" t="str">
        <f t="shared" si="22"/>
        <v>Content Development Manager</v>
      </c>
      <c r="C329" s="2" t="s">
        <v>2090</v>
      </c>
      <c r="D329" s="2" t="s">
        <v>131</v>
      </c>
      <c r="E329" s="2" t="s">
        <v>1988</v>
      </c>
      <c r="F329" s="2" t="s">
        <v>26</v>
      </c>
      <c r="G329" s="2" t="str">
        <f t="shared" si="24"/>
        <v>Full-time</v>
      </c>
      <c r="H329" s="2" t="s">
        <v>27</v>
      </c>
      <c r="I329" s="2" t="str">
        <f t="shared" si="21"/>
        <v>51-200 employees</v>
      </c>
      <c r="J329" s="2" t="s">
        <v>37</v>
      </c>
      <c r="K329" s="2" t="s">
        <v>155</v>
      </c>
      <c r="L329" s="2" t="s">
        <v>1815</v>
      </c>
      <c r="M329" s="2" t="s">
        <v>31</v>
      </c>
      <c r="N329" s="2" t="s">
        <v>2091</v>
      </c>
      <c r="O329" s="2" t="s">
        <v>2092</v>
      </c>
      <c r="P329" s="3" t="s">
        <v>2093</v>
      </c>
      <c r="Q329" s="2" t="s">
        <v>2094</v>
      </c>
    </row>
    <row r="330" spans="1:17" x14ac:dyDescent="0.25">
      <c r="A330" s="2">
        <v>3476293771</v>
      </c>
      <c r="B330" s="2" t="str">
        <f t="shared" si="22"/>
        <v>Quality Engineering Team Lead</v>
      </c>
      <c r="C330" s="2" t="s">
        <v>2067</v>
      </c>
      <c r="D330" s="2" t="s">
        <v>96</v>
      </c>
      <c r="E330" s="2" t="s">
        <v>265</v>
      </c>
      <c r="F330" s="2" t="s">
        <v>15</v>
      </c>
      <c r="G330" s="2" t="str">
        <f t="shared" si="24"/>
        <v xml:space="preserve">Full-time </v>
      </c>
      <c r="H330" s="2" t="s">
        <v>3207</v>
      </c>
      <c r="I330" s="2" t="str">
        <f t="shared" si="21"/>
        <v xml:space="preserve">1,001-5,000 employees </v>
      </c>
      <c r="J330" s="2" t="s">
        <v>3246</v>
      </c>
      <c r="K330" s="2" t="s">
        <v>153</v>
      </c>
      <c r="L330" s="2" t="s">
        <v>22</v>
      </c>
      <c r="M330" s="2" t="s">
        <v>23</v>
      </c>
      <c r="N330" s="2" t="s">
        <v>1703</v>
      </c>
      <c r="O330" s="2" t="s">
        <v>2096</v>
      </c>
      <c r="P330" s="3" t="s">
        <v>1704</v>
      </c>
      <c r="Q330" s="2" t="s">
        <v>2068</v>
      </c>
    </row>
    <row r="331" spans="1:17" x14ac:dyDescent="0.25">
      <c r="A331" s="2">
        <v>3476290689</v>
      </c>
      <c r="B331" s="2" t="str">
        <f t="shared" si="22"/>
        <v>Senior Automation Tester</v>
      </c>
      <c r="C331" s="2" t="s">
        <v>2061</v>
      </c>
      <c r="D331" s="2" t="s">
        <v>14</v>
      </c>
      <c r="E331" s="2" t="s">
        <v>265</v>
      </c>
      <c r="F331" s="2" t="s">
        <v>15</v>
      </c>
      <c r="G331" s="2" t="str">
        <f t="shared" si="24"/>
        <v xml:space="preserve">Full-time </v>
      </c>
      <c r="H331" s="2" t="s">
        <v>3207</v>
      </c>
      <c r="I331" s="2" t="str">
        <f t="shared" si="21"/>
        <v xml:space="preserve">1,001-5,000 employees </v>
      </c>
      <c r="J331" s="2" t="s">
        <v>3246</v>
      </c>
      <c r="K331" s="2" t="s">
        <v>155</v>
      </c>
      <c r="L331" s="2" t="s">
        <v>32</v>
      </c>
      <c r="M331" s="2" t="s">
        <v>23</v>
      </c>
      <c r="N331" s="2" t="s">
        <v>1709</v>
      </c>
      <c r="O331" s="2" t="s">
        <v>2097</v>
      </c>
      <c r="P331" s="3" t="s">
        <v>1710</v>
      </c>
      <c r="Q331" s="2" t="s">
        <v>2077</v>
      </c>
    </row>
    <row r="332" spans="1:17" x14ac:dyDescent="0.25">
      <c r="A332" s="2">
        <v>3476298547</v>
      </c>
      <c r="B332" s="2" t="str">
        <f t="shared" si="22"/>
        <v>Lead Consultant</v>
      </c>
      <c r="C332" s="2" t="s">
        <v>2054</v>
      </c>
      <c r="D332" s="2" t="s">
        <v>191</v>
      </c>
      <c r="E332" s="2" t="s">
        <v>265</v>
      </c>
      <c r="F332" s="2" t="s">
        <v>15</v>
      </c>
      <c r="G332" s="2" t="str">
        <f t="shared" si="24"/>
        <v xml:space="preserve">Full-time </v>
      </c>
      <c r="H332" s="2" t="s">
        <v>3207</v>
      </c>
      <c r="I332" s="2" t="str">
        <f t="shared" si="21"/>
        <v xml:space="preserve">1,001-5,000 employees </v>
      </c>
      <c r="J332" s="2" t="s">
        <v>3246</v>
      </c>
      <c r="K332" s="2" t="s">
        <v>153</v>
      </c>
      <c r="L332" s="2" t="s">
        <v>32</v>
      </c>
      <c r="M332" s="2" t="s">
        <v>23</v>
      </c>
      <c r="N332" s="2" t="s">
        <v>1230</v>
      </c>
      <c r="O332" s="2" t="s">
        <v>2098</v>
      </c>
      <c r="P332" s="3" t="s">
        <v>1231</v>
      </c>
      <c r="Q332" s="2" t="s">
        <v>2055</v>
      </c>
    </row>
    <row r="333" spans="1:17" x14ac:dyDescent="0.25">
      <c r="A333" s="2">
        <v>3470510206</v>
      </c>
      <c r="B333" s="2" t="str">
        <f t="shared" si="22"/>
        <v>Technical Delivery Leader - Data Engineer</v>
      </c>
      <c r="C333" s="2" t="s">
        <v>2099</v>
      </c>
      <c r="D333" s="2" t="s">
        <v>371</v>
      </c>
      <c r="E333" s="2" t="s">
        <v>1783</v>
      </c>
      <c r="F333" s="2" t="s">
        <v>43</v>
      </c>
      <c r="G333" s="2" t="str">
        <f t="shared" si="24"/>
        <v xml:space="preserve">Full-time </v>
      </c>
      <c r="H333" s="2" t="s">
        <v>3207</v>
      </c>
      <c r="I333" s="2" t="str">
        <f t="shared" si="21"/>
        <v xml:space="preserve">More than 10,000 employees </v>
      </c>
      <c r="J333" s="2" t="s">
        <v>3340</v>
      </c>
      <c r="K333" s="2" t="s">
        <v>242</v>
      </c>
      <c r="L333" s="2" t="s">
        <v>92</v>
      </c>
      <c r="M333" s="2" t="s">
        <v>545</v>
      </c>
      <c r="N333" s="2" t="s">
        <v>2100</v>
      </c>
      <c r="O333" s="2" t="s">
        <v>2101</v>
      </c>
      <c r="P333" s="3" t="s">
        <v>2102</v>
      </c>
      <c r="Q333" s="2" t="s">
        <v>2103</v>
      </c>
    </row>
    <row r="334" spans="1:17" x14ac:dyDescent="0.25">
      <c r="A334" s="2">
        <v>3476290960</v>
      </c>
      <c r="B334" s="2" t="str">
        <f t="shared" si="22"/>
        <v>Quality Engineering Team Lead</v>
      </c>
      <c r="C334" s="2" t="s">
        <v>2067</v>
      </c>
      <c r="D334" s="2" t="s">
        <v>121</v>
      </c>
      <c r="E334" s="2" t="s">
        <v>265</v>
      </c>
      <c r="F334" s="2" t="s">
        <v>15</v>
      </c>
      <c r="G334" s="2" t="str">
        <f t="shared" si="24"/>
        <v xml:space="preserve">Full-time </v>
      </c>
      <c r="H334" s="2" t="s">
        <v>3207</v>
      </c>
      <c r="I334" s="2" t="str">
        <f t="shared" si="21"/>
        <v xml:space="preserve">1,001-5,000 employees </v>
      </c>
      <c r="J334" s="2" t="s">
        <v>3246</v>
      </c>
      <c r="K334" s="2" t="s">
        <v>38</v>
      </c>
      <c r="L334" s="2" t="s">
        <v>32</v>
      </c>
      <c r="M334" s="2" t="s">
        <v>23</v>
      </c>
      <c r="N334" s="2" t="s">
        <v>1703</v>
      </c>
      <c r="O334" s="2" t="s">
        <v>2098</v>
      </c>
      <c r="P334" s="3" t="s">
        <v>1704</v>
      </c>
      <c r="Q334" s="2" t="s">
        <v>2068</v>
      </c>
    </row>
    <row r="335" spans="1:17" x14ac:dyDescent="0.25">
      <c r="A335" s="2">
        <v>3476402672</v>
      </c>
      <c r="B335" s="2" t="str">
        <f t="shared" si="22"/>
        <v>Scrum Master</v>
      </c>
      <c r="C335" s="2" t="s">
        <v>1698</v>
      </c>
      <c r="D335" s="2" t="s">
        <v>25</v>
      </c>
      <c r="E335" s="2" t="s">
        <v>265</v>
      </c>
      <c r="F335" s="2" t="s">
        <v>15</v>
      </c>
      <c r="G335" s="2" t="str">
        <f t="shared" si="24"/>
        <v xml:space="preserve">Full-time </v>
      </c>
      <c r="H335" s="2" t="s">
        <v>3207</v>
      </c>
      <c r="I335" s="2" t="str">
        <f t="shared" si="21"/>
        <v xml:space="preserve">1,001-5,000 employees </v>
      </c>
      <c r="J335" s="2" t="s">
        <v>3246</v>
      </c>
      <c r="K335" s="2" t="s">
        <v>320</v>
      </c>
      <c r="L335" s="2" t="s">
        <v>32</v>
      </c>
      <c r="M335" s="2" t="s">
        <v>23</v>
      </c>
      <c r="N335" s="2" t="s">
        <v>1703</v>
      </c>
      <c r="O335" s="2" t="s">
        <v>2104</v>
      </c>
      <c r="P335" s="3" t="s">
        <v>1704</v>
      </c>
      <c r="Q335" s="2" t="s">
        <v>2064</v>
      </c>
    </row>
    <row r="336" spans="1:17" x14ac:dyDescent="0.25">
      <c r="A336" s="2">
        <v>3476290182</v>
      </c>
      <c r="B336" s="2" t="str">
        <f t="shared" si="22"/>
        <v>Senior Automation Tester</v>
      </c>
      <c r="C336" s="2" t="s">
        <v>2061</v>
      </c>
      <c r="D336" s="2" t="s">
        <v>14</v>
      </c>
      <c r="E336" s="2" t="s">
        <v>265</v>
      </c>
      <c r="F336" s="2" t="s">
        <v>15</v>
      </c>
      <c r="G336" s="2" t="str">
        <f t="shared" si="24"/>
        <v xml:space="preserve">Full-time </v>
      </c>
      <c r="H336" s="2" t="s">
        <v>3207</v>
      </c>
      <c r="I336" s="2" t="str">
        <f t="shared" si="21"/>
        <v xml:space="preserve">1,001-5,000 employees </v>
      </c>
      <c r="J336" s="2" t="s">
        <v>3246</v>
      </c>
      <c r="K336" s="2" t="s">
        <v>155</v>
      </c>
      <c r="L336" s="2" t="s">
        <v>32</v>
      </c>
      <c r="M336" s="2" t="s">
        <v>23</v>
      </c>
      <c r="N336" s="2" t="s">
        <v>1793</v>
      </c>
      <c r="O336" s="2" t="s">
        <v>2106</v>
      </c>
      <c r="P336" s="3" t="s">
        <v>1794</v>
      </c>
      <c r="Q336" s="2" t="s">
        <v>2105</v>
      </c>
    </row>
    <row r="337" spans="1:17" x14ac:dyDescent="0.25">
      <c r="A337" s="2">
        <v>3476295349</v>
      </c>
      <c r="B337" s="2" t="str">
        <f t="shared" si="22"/>
        <v>Senior Data Quality Engineer</v>
      </c>
      <c r="C337" s="2" t="s">
        <v>1827</v>
      </c>
      <c r="D337" s="2" t="s">
        <v>14</v>
      </c>
      <c r="E337" s="2" t="s">
        <v>265</v>
      </c>
      <c r="F337" s="2" t="s">
        <v>15</v>
      </c>
      <c r="G337" s="2" t="str">
        <f t="shared" si="24"/>
        <v xml:space="preserve">Full-time </v>
      </c>
      <c r="H337" s="2" t="s">
        <v>3207</v>
      </c>
      <c r="I337" s="2" t="str">
        <f t="shared" si="21"/>
        <v xml:space="preserve">1,001-5,000 employees </v>
      </c>
      <c r="J337" s="2" t="s">
        <v>3246</v>
      </c>
      <c r="K337" s="2" t="s">
        <v>155</v>
      </c>
      <c r="L337" s="2" t="s">
        <v>32</v>
      </c>
      <c r="M337" s="2" t="s">
        <v>23</v>
      </c>
      <c r="N337" s="2" t="s">
        <v>1709</v>
      </c>
      <c r="O337" s="2" t="s">
        <v>2107</v>
      </c>
      <c r="P337" s="3" t="s">
        <v>1710</v>
      </c>
      <c r="Q337" s="2" t="s">
        <v>1828</v>
      </c>
    </row>
    <row r="338" spans="1:17" x14ac:dyDescent="0.25">
      <c r="A338" s="2">
        <v>3477464975</v>
      </c>
      <c r="B338" s="2" t="str">
        <f t="shared" si="22"/>
        <v>Staff Electrical Engineer (Power Electronics Hardware)</v>
      </c>
      <c r="C338" s="2" t="s">
        <v>2109</v>
      </c>
      <c r="D338" s="2" t="s">
        <v>21</v>
      </c>
      <c r="E338" s="2" t="s">
        <v>2110</v>
      </c>
      <c r="F338" s="2" t="s">
        <v>26</v>
      </c>
      <c r="G338" s="2" t="str">
        <f t="shared" si="24"/>
        <v xml:space="preserve">Full-time </v>
      </c>
      <c r="H338" s="2" t="s">
        <v>3207</v>
      </c>
      <c r="I338" s="2" t="str">
        <f t="shared" si="21"/>
        <v xml:space="preserve">201-500 employees </v>
      </c>
      <c r="J338" s="2" t="s">
        <v>3280</v>
      </c>
      <c r="K338" s="2" t="s">
        <v>77</v>
      </c>
      <c r="L338" s="2" t="s">
        <v>135</v>
      </c>
      <c r="M338" s="2" t="s">
        <v>31</v>
      </c>
      <c r="N338" s="2" t="s">
        <v>2111</v>
      </c>
      <c r="O338" s="2" t="s">
        <v>2112</v>
      </c>
      <c r="P338" s="3" t="s">
        <v>2113</v>
      </c>
      <c r="Q338" s="2" t="s">
        <v>2114</v>
      </c>
    </row>
    <row r="339" spans="1:17" x14ac:dyDescent="0.25">
      <c r="A339" s="2">
        <v>3476401066</v>
      </c>
      <c r="B339" s="2" t="str">
        <f t="shared" si="22"/>
        <v>Senior Software Engineer</v>
      </c>
      <c r="C339" s="2" t="s">
        <v>1764</v>
      </c>
      <c r="D339" s="2" t="s">
        <v>873</v>
      </c>
      <c r="E339" s="2" t="s">
        <v>265</v>
      </c>
      <c r="F339" s="2" t="s">
        <v>15</v>
      </c>
      <c r="G339" s="2" t="str">
        <f t="shared" si="24"/>
        <v xml:space="preserve">Full-time </v>
      </c>
      <c r="H339" s="2" t="s">
        <v>3207</v>
      </c>
      <c r="I339" s="2" t="str">
        <f t="shared" si="21"/>
        <v xml:space="preserve">1,001-5,000 employees </v>
      </c>
      <c r="J339" s="2" t="s">
        <v>3246</v>
      </c>
      <c r="K339" s="2" t="s">
        <v>155</v>
      </c>
      <c r="L339" s="2" t="s">
        <v>32</v>
      </c>
      <c r="M339" s="2" t="s">
        <v>23</v>
      </c>
      <c r="N339" s="2" t="s">
        <v>1703</v>
      </c>
      <c r="O339" s="2" t="s">
        <v>2115</v>
      </c>
      <c r="P339" s="3" t="s">
        <v>1704</v>
      </c>
      <c r="Q339" s="2" t="s">
        <v>1819</v>
      </c>
    </row>
    <row r="340" spans="1:17" x14ac:dyDescent="0.25">
      <c r="A340" s="2">
        <v>3476296735</v>
      </c>
      <c r="B340" s="2" t="str">
        <f t="shared" si="22"/>
        <v>Senior Test Automation Engineer</v>
      </c>
      <c r="C340" s="2" t="s">
        <v>1817</v>
      </c>
      <c r="D340" s="2" t="s">
        <v>96</v>
      </c>
      <c r="E340" s="2" t="s">
        <v>265</v>
      </c>
      <c r="F340" s="2" t="s">
        <v>15</v>
      </c>
      <c r="G340" s="2" t="str">
        <f t="shared" si="24"/>
        <v xml:space="preserve">Full-time </v>
      </c>
      <c r="H340" s="2" t="s">
        <v>3207</v>
      </c>
      <c r="I340" s="2" t="str">
        <f t="shared" si="21"/>
        <v xml:space="preserve">1,001-5,000 employees </v>
      </c>
      <c r="J340" s="2" t="s">
        <v>3246</v>
      </c>
      <c r="K340" s="2" t="s">
        <v>153</v>
      </c>
      <c r="L340" s="2" t="s">
        <v>32</v>
      </c>
      <c r="M340" s="2" t="s">
        <v>23</v>
      </c>
      <c r="N340" s="2" t="s">
        <v>1709</v>
      </c>
      <c r="O340" s="2" t="s">
        <v>2116</v>
      </c>
      <c r="P340" s="3" t="s">
        <v>1710</v>
      </c>
      <c r="Q340" s="2" t="s">
        <v>2015</v>
      </c>
    </row>
    <row r="341" spans="1:17" x14ac:dyDescent="0.25">
      <c r="A341" s="2">
        <v>3477614509</v>
      </c>
      <c r="B341" s="2" t="str">
        <f t="shared" si="22"/>
        <v>Data Engineer</v>
      </c>
      <c r="C341" s="2" t="s">
        <v>50</v>
      </c>
      <c r="D341" s="2" t="s">
        <v>101</v>
      </c>
      <c r="E341" s="2" t="s">
        <v>2117</v>
      </c>
      <c r="F341" s="2" t="s">
        <v>43</v>
      </c>
      <c r="G341" s="2" t="str">
        <f t="shared" si="24"/>
        <v xml:space="preserve">Full-time </v>
      </c>
      <c r="H341" s="2" t="s">
        <v>3216</v>
      </c>
      <c r="I341" s="2" t="str">
        <f t="shared" si="21"/>
        <v xml:space="preserve">501-1,000 employees </v>
      </c>
      <c r="J341" s="2" t="s">
        <v>3220</v>
      </c>
      <c r="K341" s="2" t="s">
        <v>1535</v>
      </c>
      <c r="L341" s="2" t="s">
        <v>76</v>
      </c>
      <c r="M341" s="2" t="s">
        <v>31</v>
      </c>
      <c r="N341" s="2" t="s">
        <v>2118</v>
      </c>
      <c r="O341" s="2" t="s">
        <v>2119</v>
      </c>
      <c r="P341" s="3" t="s">
        <v>2120</v>
      </c>
      <c r="Q341" s="2" t="s">
        <v>2121</v>
      </c>
    </row>
    <row r="342" spans="1:17" x14ac:dyDescent="0.25">
      <c r="A342" s="2">
        <v>3476299484</v>
      </c>
      <c r="B342" s="2" t="str">
        <f t="shared" si="22"/>
        <v>Senior Automation Tester</v>
      </c>
      <c r="C342" s="2" t="s">
        <v>2061</v>
      </c>
      <c r="D342" s="2" t="s">
        <v>25</v>
      </c>
      <c r="E342" s="2" t="s">
        <v>265</v>
      </c>
      <c r="F342" s="2" t="s">
        <v>15</v>
      </c>
      <c r="G342" s="2" t="str">
        <f t="shared" si="24"/>
        <v xml:space="preserve">Full-time </v>
      </c>
      <c r="H342" s="2" t="s">
        <v>3207</v>
      </c>
      <c r="I342" s="2" t="str">
        <f t="shared" si="21"/>
        <v xml:space="preserve">1,001-5,000 employees </v>
      </c>
      <c r="J342" s="2" t="s">
        <v>3246</v>
      </c>
      <c r="K342" s="2" t="s">
        <v>155</v>
      </c>
      <c r="L342" s="2" t="s">
        <v>32</v>
      </c>
      <c r="M342" s="2" t="s">
        <v>23</v>
      </c>
      <c r="N342" s="2" t="s">
        <v>1793</v>
      </c>
      <c r="O342" s="2" t="s">
        <v>2122</v>
      </c>
      <c r="P342" s="3" t="s">
        <v>1794</v>
      </c>
      <c r="Q342" s="2" t="s">
        <v>2095</v>
      </c>
    </row>
    <row r="343" spans="1:17" x14ac:dyDescent="0.25">
      <c r="A343" s="2">
        <v>3469000290</v>
      </c>
      <c r="B343" s="2" t="str">
        <f t="shared" si="22"/>
        <v>Cloud Finops Analyst</v>
      </c>
      <c r="C343" s="2" t="s">
        <v>2123</v>
      </c>
      <c r="D343" s="2" t="s">
        <v>33</v>
      </c>
      <c r="E343" s="2" t="s">
        <v>2124</v>
      </c>
      <c r="F343" s="2" t="s">
        <v>26</v>
      </c>
      <c r="G343" s="2" t="str">
        <f t="shared" si="24"/>
        <v>Full-time</v>
      </c>
      <c r="H343" s="2" t="s">
        <v>27</v>
      </c>
      <c r="I343" s="2" t="str">
        <f t="shared" si="21"/>
        <v>501-1,000 employees</v>
      </c>
      <c r="J343" s="2" t="s">
        <v>142</v>
      </c>
      <c r="K343" s="2" t="s">
        <v>153</v>
      </c>
      <c r="L343" s="2" t="s">
        <v>123</v>
      </c>
      <c r="M343" s="2" t="s">
        <v>31</v>
      </c>
      <c r="N343" s="2" t="s">
        <v>2125</v>
      </c>
      <c r="O343" s="2" t="s">
        <v>2126</v>
      </c>
      <c r="P343" s="3" t="s">
        <v>2127</v>
      </c>
      <c r="Q343" s="2" t="s">
        <v>2128</v>
      </c>
    </row>
    <row r="344" spans="1:17" x14ac:dyDescent="0.25">
      <c r="A344" s="2">
        <v>3476294043</v>
      </c>
      <c r="B344" s="2" t="str">
        <f t="shared" si="22"/>
        <v>Lead Java Software Engineer</v>
      </c>
      <c r="C344" s="2" t="s">
        <v>1810</v>
      </c>
      <c r="D344" s="2" t="s">
        <v>873</v>
      </c>
      <c r="E344" s="2" t="s">
        <v>265</v>
      </c>
      <c r="F344" s="2" t="s">
        <v>15</v>
      </c>
      <c r="G344" s="2" t="str">
        <f t="shared" si="24"/>
        <v xml:space="preserve">Full-time </v>
      </c>
      <c r="H344" s="2" t="s">
        <v>3207</v>
      </c>
      <c r="I344" s="2" t="str">
        <f t="shared" si="21"/>
        <v xml:space="preserve">1,001-5,000 employees </v>
      </c>
      <c r="J344" s="2" t="s">
        <v>3246</v>
      </c>
      <c r="K344" s="2" t="s">
        <v>155</v>
      </c>
      <c r="L344" s="2" t="s">
        <v>32</v>
      </c>
      <c r="M344" s="2" t="s">
        <v>23</v>
      </c>
      <c r="N344" s="2" t="s">
        <v>1703</v>
      </c>
      <c r="O344" s="2" t="s">
        <v>2129</v>
      </c>
      <c r="P344" s="3" t="s">
        <v>1704</v>
      </c>
      <c r="Q344" s="2" t="s">
        <v>1843</v>
      </c>
    </row>
    <row r="345" spans="1:17" x14ac:dyDescent="0.25">
      <c r="A345" s="2">
        <v>3476289972</v>
      </c>
      <c r="B345" s="2" t="str">
        <f t="shared" si="22"/>
        <v>Senior Automation Tester</v>
      </c>
      <c r="C345" s="2" t="s">
        <v>2061</v>
      </c>
      <c r="D345" s="2" t="s">
        <v>873</v>
      </c>
      <c r="E345" s="2" t="s">
        <v>265</v>
      </c>
      <c r="F345" s="2" t="s">
        <v>15</v>
      </c>
      <c r="G345" s="2" t="str">
        <f t="shared" si="24"/>
        <v xml:space="preserve">Full-time </v>
      </c>
      <c r="H345" s="2" t="s">
        <v>3207</v>
      </c>
      <c r="I345" s="2" t="str">
        <f t="shared" si="21"/>
        <v xml:space="preserve">1,001-5,000 employees </v>
      </c>
      <c r="J345" s="2" t="s">
        <v>3246</v>
      </c>
      <c r="K345" s="2" t="s">
        <v>155</v>
      </c>
      <c r="L345" s="2" t="s">
        <v>32</v>
      </c>
      <c r="M345" s="2" t="s">
        <v>23</v>
      </c>
      <c r="N345" s="2" t="s">
        <v>1793</v>
      </c>
      <c r="O345" s="2" t="s">
        <v>2130</v>
      </c>
      <c r="P345" s="3" t="s">
        <v>1794</v>
      </c>
      <c r="Q345" s="2" t="s">
        <v>2108</v>
      </c>
    </row>
    <row r="346" spans="1:17" x14ac:dyDescent="0.25">
      <c r="A346" s="2">
        <v>3476667454</v>
      </c>
      <c r="B346" s="2" t="str">
        <f t="shared" si="22"/>
        <v>Business Central Functional Consultant</v>
      </c>
      <c r="C346" s="2" t="s">
        <v>2133</v>
      </c>
      <c r="D346" s="2" t="s">
        <v>20</v>
      </c>
      <c r="E346" s="2" t="s">
        <v>2134</v>
      </c>
      <c r="F346" s="2" t="s">
        <v>26</v>
      </c>
      <c r="G346" s="2" t="str">
        <f t="shared" si="24"/>
        <v>Full-time</v>
      </c>
      <c r="H346" s="2" t="s">
        <v>27</v>
      </c>
      <c r="I346" s="2" t="str">
        <f t="shared" si="21"/>
        <v>51-200 employees</v>
      </c>
      <c r="J346" s="2" t="s">
        <v>37</v>
      </c>
      <c r="K346" s="2" t="s">
        <v>75</v>
      </c>
      <c r="L346" s="2" t="s">
        <v>135</v>
      </c>
      <c r="M346" s="2" t="s">
        <v>31</v>
      </c>
      <c r="N346" s="2" t="s">
        <v>2135</v>
      </c>
      <c r="O346" s="2" t="s">
        <v>2136</v>
      </c>
      <c r="P346" s="3" t="s">
        <v>2137</v>
      </c>
      <c r="Q346" s="2" t="s">
        <v>2138</v>
      </c>
    </row>
    <row r="347" spans="1:17" x14ac:dyDescent="0.25">
      <c r="A347" s="2">
        <v>3469050470</v>
      </c>
      <c r="B347" s="2" t="str">
        <f t="shared" si="22"/>
        <v>Data Architect</v>
      </c>
      <c r="C347" s="2" t="s">
        <v>1747</v>
      </c>
      <c r="D347" s="2" t="s">
        <v>33</v>
      </c>
      <c r="E347" s="2" t="s">
        <v>102</v>
      </c>
      <c r="F347" s="2" t="s">
        <v>43</v>
      </c>
      <c r="G347" s="2" t="str">
        <f t="shared" si="24"/>
        <v xml:space="preserve">Full-time </v>
      </c>
      <c r="H347" s="2" t="s">
        <v>3207</v>
      </c>
      <c r="I347" s="2" t="str">
        <f t="shared" si="21"/>
        <v xml:space="preserve">More than 10,000 employees </v>
      </c>
      <c r="J347" s="2" t="s">
        <v>3328</v>
      </c>
      <c r="K347" s="2" t="s">
        <v>181</v>
      </c>
      <c r="L347" s="2" t="s">
        <v>321</v>
      </c>
      <c r="M347" s="2" t="s">
        <v>1746</v>
      </c>
      <c r="N347" s="2" t="s">
        <v>1748</v>
      </c>
      <c r="O347" s="2" t="s">
        <v>2139</v>
      </c>
      <c r="P347" s="3" t="s">
        <v>1749</v>
      </c>
      <c r="Q347" s="2" t="s">
        <v>1750</v>
      </c>
    </row>
    <row r="348" spans="1:17" x14ac:dyDescent="0.25">
      <c r="A348" s="2">
        <v>3476401131</v>
      </c>
      <c r="B348" s="2" t="str">
        <f t="shared" si="22"/>
        <v>Lead Test Automation Engineer</v>
      </c>
      <c r="C348" s="2" t="s">
        <v>1823</v>
      </c>
      <c r="D348" s="2" t="s">
        <v>14</v>
      </c>
      <c r="E348" s="2" t="s">
        <v>265</v>
      </c>
      <c r="F348" s="2" t="s">
        <v>15</v>
      </c>
      <c r="G348" s="2" t="str">
        <f t="shared" si="24"/>
        <v xml:space="preserve">Full-time </v>
      </c>
      <c r="H348" s="2" t="s">
        <v>3207</v>
      </c>
      <c r="I348" s="2" t="str">
        <f t="shared" si="21"/>
        <v xml:space="preserve">1,001-5,000 employees </v>
      </c>
      <c r="J348" s="2" t="s">
        <v>3246</v>
      </c>
      <c r="K348" s="2" t="s">
        <v>155</v>
      </c>
      <c r="L348" s="2" t="s">
        <v>32</v>
      </c>
      <c r="M348" s="2" t="s">
        <v>23</v>
      </c>
      <c r="N348" s="2" t="s">
        <v>1230</v>
      </c>
      <c r="O348" s="2" t="s">
        <v>2140</v>
      </c>
      <c r="P348" s="3" t="s">
        <v>1231</v>
      </c>
      <c r="Q348" s="2" t="s">
        <v>1839</v>
      </c>
    </row>
    <row r="349" spans="1:17" x14ac:dyDescent="0.25">
      <c r="A349" s="2">
        <v>3469078571</v>
      </c>
      <c r="B349" s="2" t="str">
        <f t="shared" si="22"/>
        <v>Hiring For Azure Data Engineer</v>
      </c>
      <c r="C349" s="2" t="s">
        <v>1777</v>
      </c>
      <c r="D349" s="2" t="s">
        <v>73</v>
      </c>
      <c r="E349" s="2" t="s">
        <v>102</v>
      </c>
      <c r="F349" s="2" t="s">
        <v>15</v>
      </c>
      <c r="G349" s="2" t="str">
        <f t="shared" si="24"/>
        <v xml:space="preserve">Full-time </v>
      </c>
      <c r="H349" s="2" t="s">
        <v>3207</v>
      </c>
      <c r="I349" s="2" t="str">
        <f t="shared" si="21"/>
        <v xml:space="preserve">More than 10,000 employees </v>
      </c>
      <c r="J349" s="2" t="s">
        <v>3328</v>
      </c>
      <c r="K349" s="2" t="s">
        <v>313</v>
      </c>
      <c r="L349" s="2" t="s">
        <v>539</v>
      </c>
      <c r="M349" s="2" t="s">
        <v>1746</v>
      </c>
      <c r="N349" s="2" t="s">
        <v>1142</v>
      </c>
      <c r="O349" s="2" t="s">
        <v>2141</v>
      </c>
      <c r="P349" s="3" t="s">
        <v>1143</v>
      </c>
      <c r="Q349" s="2" t="s">
        <v>1778</v>
      </c>
    </row>
    <row r="350" spans="1:17" x14ac:dyDescent="0.25">
      <c r="A350" s="2">
        <v>3476296839</v>
      </c>
      <c r="B350" s="2" t="str">
        <f t="shared" si="22"/>
        <v>Senior Developer</v>
      </c>
      <c r="C350" s="2" t="s">
        <v>799</v>
      </c>
      <c r="D350" s="2" t="s">
        <v>518</v>
      </c>
      <c r="E350" s="2" t="s">
        <v>265</v>
      </c>
      <c r="F350" s="2" t="s">
        <v>15</v>
      </c>
      <c r="G350" s="2" t="str">
        <f t="shared" ref="G350:G379" si="25">IFERROR(LEFT(H350,FIND(".", H350)-1),H350)</f>
        <v xml:space="preserve">Full-time </v>
      </c>
      <c r="H350" s="2" t="s">
        <v>3207</v>
      </c>
      <c r="I350" s="2" t="str">
        <f t="shared" si="21"/>
        <v xml:space="preserve">1,001-5,000 employees </v>
      </c>
      <c r="J350" s="2" t="s">
        <v>3246</v>
      </c>
      <c r="K350" s="2" t="s">
        <v>155</v>
      </c>
      <c r="L350" s="2" t="s">
        <v>32</v>
      </c>
      <c r="M350" s="2" t="s">
        <v>23</v>
      </c>
      <c r="N350" s="2" t="s">
        <v>1793</v>
      </c>
      <c r="O350" s="2" t="s">
        <v>2142</v>
      </c>
      <c r="P350" s="3" t="s">
        <v>1794</v>
      </c>
      <c r="Q350" s="2" t="s">
        <v>1812</v>
      </c>
    </row>
    <row r="351" spans="1:17" x14ac:dyDescent="0.25">
      <c r="A351" s="2">
        <v>3476292894</v>
      </c>
      <c r="B351" s="2" t="str">
        <f t="shared" si="22"/>
        <v>.Net Team Lead</v>
      </c>
      <c r="C351" s="2" t="s">
        <v>2143</v>
      </c>
      <c r="D351" s="2" t="s">
        <v>25</v>
      </c>
      <c r="E351" s="2" t="s">
        <v>265</v>
      </c>
      <c r="F351" s="2" t="s">
        <v>15</v>
      </c>
      <c r="G351" s="2" t="str">
        <f t="shared" si="25"/>
        <v xml:space="preserve">Full-time </v>
      </c>
      <c r="H351" s="2" t="s">
        <v>3207</v>
      </c>
      <c r="I351" s="2" t="str">
        <f t="shared" si="21"/>
        <v xml:space="preserve">1,001-5,000 employees </v>
      </c>
      <c r="J351" s="2" t="s">
        <v>3246</v>
      </c>
      <c r="K351" s="2" t="s">
        <v>38</v>
      </c>
      <c r="L351" s="2" t="s">
        <v>32</v>
      </c>
      <c r="M351" s="2" t="s">
        <v>23</v>
      </c>
      <c r="N351" s="2" t="s">
        <v>1703</v>
      </c>
      <c r="O351" s="2" t="s">
        <v>2142</v>
      </c>
      <c r="P351" s="3" t="s">
        <v>1704</v>
      </c>
      <c r="Q351" s="2" t="s">
        <v>2144</v>
      </c>
    </row>
    <row r="352" spans="1:17" x14ac:dyDescent="0.25">
      <c r="A352" s="2">
        <v>3476297432</v>
      </c>
      <c r="B352" s="2" t="str">
        <f t="shared" si="22"/>
        <v>Senior Test Automation Engineer</v>
      </c>
      <c r="C352" s="2" t="s">
        <v>1817</v>
      </c>
      <c r="D352" s="2" t="s">
        <v>25</v>
      </c>
      <c r="E352" s="2" t="s">
        <v>265</v>
      </c>
      <c r="F352" s="2" t="s">
        <v>15</v>
      </c>
      <c r="G352" s="2" t="str">
        <f t="shared" si="25"/>
        <v xml:space="preserve">Full-time </v>
      </c>
      <c r="H352" s="2" t="s">
        <v>3207</v>
      </c>
      <c r="I352" s="2" t="str">
        <f t="shared" si="21"/>
        <v xml:space="preserve">1,001-5,000 employees </v>
      </c>
      <c r="J352" s="2" t="s">
        <v>3246</v>
      </c>
      <c r="K352" s="2" t="s">
        <v>38</v>
      </c>
      <c r="L352" s="2" t="s">
        <v>32</v>
      </c>
      <c r="M352" s="2" t="s">
        <v>23</v>
      </c>
      <c r="N352" s="2" t="s">
        <v>1709</v>
      </c>
      <c r="O352" s="2" t="s">
        <v>2145</v>
      </c>
      <c r="P352" s="3" t="s">
        <v>1710</v>
      </c>
      <c r="Q352" s="2" t="s">
        <v>2015</v>
      </c>
    </row>
    <row r="353" spans="1:17" x14ac:dyDescent="0.25">
      <c r="A353" s="2">
        <v>3476400189</v>
      </c>
      <c r="B353" s="2" t="str">
        <f t="shared" si="22"/>
        <v>Senior Test Automation Engineer</v>
      </c>
      <c r="C353" s="2" t="s">
        <v>1817</v>
      </c>
      <c r="D353" s="2" t="s">
        <v>1363</v>
      </c>
      <c r="E353" s="2" t="s">
        <v>265</v>
      </c>
      <c r="F353" s="2" t="s">
        <v>15</v>
      </c>
      <c r="G353" s="2" t="str">
        <f t="shared" si="25"/>
        <v xml:space="preserve">Full-time </v>
      </c>
      <c r="H353" s="2" t="s">
        <v>3207</v>
      </c>
      <c r="I353" s="2" t="str">
        <f t="shared" si="21"/>
        <v xml:space="preserve">1,001-5,000 employees </v>
      </c>
      <c r="J353" s="2" t="s">
        <v>3246</v>
      </c>
      <c r="K353" s="2" t="s">
        <v>155</v>
      </c>
      <c r="L353" s="2" t="s">
        <v>32</v>
      </c>
      <c r="M353" s="2" t="s">
        <v>23</v>
      </c>
      <c r="N353" s="2" t="s">
        <v>1709</v>
      </c>
      <c r="O353" s="2" t="s">
        <v>2146</v>
      </c>
      <c r="P353" s="3" t="s">
        <v>1710</v>
      </c>
      <c r="Q353" s="2" t="s">
        <v>1822</v>
      </c>
    </row>
    <row r="354" spans="1:17" x14ac:dyDescent="0.25">
      <c r="A354" s="2">
        <v>3476290825</v>
      </c>
      <c r="B354" s="2" t="str">
        <f t="shared" si="22"/>
        <v>Senior Automation Tester</v>
      </c>
      <c r="C354" s="2" t="s">
        <v>2061</v>
      </c>
      <c r="D354" s="2" t="s">
        <v>14</v>
      </c>
      <c r="E354" s="2" t="s">
        <v>265</v>
      </c>
      <c r="F354" s="2" t="s">
        <v>15</v>
      </c>
      <c r="G354" s="2" t="str">
        <f t="shared" si="25"/>
        <v xml:space="preserve">Full-time </v>
      </c>
      <c r="H354" s="2" t="s">
        <v>3207</v>
      </c>
      <c r="I354" s="2" t="str">
        <f t="shared" si="21"/>
        <v xml:space="preserve">1,001-5,000 employees </v>
      </c>
      <c r="J354" s="2" t="s">
        <v>3246</v>
      </c>
      <c r="K354" s="2" t="s">
        <v>155</v>
      </c>
      <c r="L354" s="2" t="s">
        <v>32</v>
      </c>
      <c r="M354" s="2" t="s">
        <v>23</v>
      </c>
      <c r="N354" s="2" t="s">
        <v>1793</v>
      </c>
      <c r="O354" s="2" t="s">
        <v>2147</v>
      </c>
      <c r="P354" s="3" t="s">
        <v>1794</v>
      </c>
      <c r="Q354" s="2" t="s">
        <v>2108</v>
      </c>
    </row>
    <row r="355" spans="1:17" x14ac:dyDescent="0.25">
      <c r="A355" s="2">
        <v>3469005582</v>
      </c>
      <c r="B355" s="2" t="str">
        <f t="shared" si="22"/>
        <v>Data Engineer</v>
      </c>
      <c r="C355" s="2" t="s">
        <v>50</v>
      </c>
      <c r="D355" s="2" t="s">
        <v>21</v>
      </c>
      <c r="E355" s="2" t="s">
        <v>102</v>
      </c>
      <c r="F355" s="2" t="s">
        <v>43</v>
      </c>
      <c r="G355" s="2" t="str">
        <f t="shared" si="25"/>
        <v xml:space="preserve">Full-time </v>
      </c>
      <c r="H355" s="2" t="s">
        <v>3207</v>
      </c>
      <c r="I355" s="2" t="str">
        <f t="shared" si="21"/>
        <v xml:space="preserve">More than 10,000 employees </v>
      </c>
      <c r="J355" s="2" t="s">
        <v>3328</v>
      </c>
      <c r="K355" s="2" t="s">
        <v>1612</v>
      </c>
      <c r="L355" s="2" t="s">
        <v>445</v>
      </c>
      <c r="M355" s="2" t="s">
        <v>1746</v>
      </c>
      <c r="N355" s="2" t="s">
        <v>1774</v>
      </c>
      <c r="O355" s="2" t="s">
        <v>2150</v>
      </c>
      <c r="P355" s="3" t="s">
        <v>1775</v>
      </c>
      <c r="Q355" s="2" t="s">
        <v>1776</v>
      </c>
    </row>
    <row r="356" spans="1:17" x14ac:dyDescent="0.25">
      <c r="A356" s="2">
        <v>3476400560</v>
      </c>
      <c r="B356" s="2" t="str">
        <f t="shared" si="22"/>
        <v>Lead Consultant</v>
      </c>
      <c r="C356" s="2" t="s">
        <v>2054</v>
      </c>
      <c r="D356" s="2" t="s">
        <v>349</v>
      </c>
      <c r="E356" s="2" t="s">
        <v>265</v>
      </c>
      <c r="F356" s="2" t="s">
        <v>15</v>
      </c>
      <c r="G356" s="2" t="str">
        <f t="shared" si="25"/>
        <v xml:space="preserve">Full-time </v>
      </c>
      <c r="H356" s="2" t="s">
        <v>3207</v>
      </c>
      <c r="I356" s="2" t="str">
        <f t="shared" si="21"/>
        <v xml:space="preserve">1,001-5,000 employees </v>
      </c>
      <c r="J356" s="2" t="s">
        <v>3246</v>
      </c>
      <c r="K356" s="2" t="s">
        <v>153</v>
      </c>
      <c r="L356" s="2" t="s">
        <v>32</v>
      </c>
      <c r="M356" s="2" t="s">
        <v>23</v>
      </c>
      <c r="N356" s="2" t="s">
        <v>1230</v>
      </c>
      <c r="O356" s="2" t="s">
        <v>2149</v>
      </c>
      <c r="P356" s="3" t="s">
        <v>1231</v>
      </c>
      <c r="Q356" s="2" t="s">
        <v>2055</v>
      </c>
    </row>
    <row r="357" spans="1:17" x14ac:dyDescent="0.25">
      <c r="A357" s="2">
        <v>3476401025</v>
      </c>
      <c r="B357" s="2" t="str">
        <f t="shared" si="22"/>
        <v>Senior Test Automation Engineer</v>
      </c>
      <c r="C357" s="2" t="s">
        <v>1817</v>
      </c>
      <c r="D357" s="2" t="s">
        <v>14</v>
      </c>
      <c r="E357" s="2" t="s">
        <v>265</v>
      </c>
      <c r="F357" s="2" t="s">
        <v>15</v>
      </c>
      <c r="G357" s="2" t="str">
        <f t="shared" si="25"/>
        <v xml:space="preserve">Full-time </v>
      </c>
      <c r="H357" s="2" t="s">
        <v>3207</v>
      </c>
      <c r="I357" s="2" t="str">
        <f t="shared" si="21"/>
        <v xml:space="preserve">1,001-5,000 employees </v>
      </c>
      <c r="J357" s="2" t="s">
        <v>3246</v>
      </c>
      <c r="K357" s="2" t="s">
        <v>155</v>
      </c>
      <c r="L357" s="2" t="s">
        <v>32</v>
      </c>
      <c r="M357" s="2" t="s">
        <v>23</v>
      </c>
      <c r="N357" s="2" t="s">
        <v>1709</v>
      </c>
      <c r="O357" s="2" t="s">
        <v>2151</v>
      </c>
      <c r="P357" s="3" t="s">
        <v>1710</v>
      </c>
      <c r="Q357" s="2" t="s">
        <v>1822</v>
      </c>
    </row>
    <row r="358" spans="1:17" x14ac:dyDescent="0.25">
      <c r="A358" s="2">
        <v>3476292455</v>
      </c>
      <c r="B358" s="2" t="str">
        <f t="shared" si="22"/>
        <v>Lead Automation Tester</v>
      </c>
      <c r="C358" s="2" t="s">
        <v>2056</v>
      </c>
      <c r="D358" s="2" t="s">
        <v>351</v>
      </c>
      <c r="E358" s="2" t="s">
        <v>265</v>
      </c>
      <c r="F358" s="2" t="s">
        <v>15</v>
      </c>
      <c r="G358" s="2" t="str">
        <f t="shared" si="25"/>
        <v xml:space="preserve">Full-time </v>
      </c>
      <c r="H358" s="2" t="s">
        <v>3207</v>
      </c>
      <c r="I358" s="2" t="str">
        <f t="shared" si="21"/>
        <v xml:space="preserve">1,001-5,000 employees </v>
      </c>
      <c r="J358" s="2" t="s">
        <v>3246</v>
      </c>
      <c r="K358" s="2" t="s">
        <v>155</v>
      </c>
      <c r="L358" s="2" t="s">
        <v>32</v>
      </c>
      <c r="M358" s="2" t="s">
        <v>23</v>
      </c>
      <c r="N358" s="2" t="s">
        <v>1230</v>
      </c>
      <c r="O358" s="2" t="s">
        <v>2152</v>
      </c>
      <c r="P358" s="3" t="s">
        <v>1231</v>
      </c>
      <c r="Q358" s="2" t="s">
        <v>2066</v>
      </c>
    </row>
    <row r="359" spans="1:17" x14ac:dyDescent="0.25">
      <c r="A359" s="2">
        <v>3470533739</v>
      </c>
      <c r="B359" s="2" t="str">
        <f t="shared" si="22"/>
        <v>Operations Analyst (Contractual Role)</v>
      </c>
      <c r="C359" s="2" t="s">
        <v>2155</v>
      </c>
      <c r="D359" s="2" t="s">
        <v>121</v>
      </c>
      <c r="E359" s="2" t="s">
        <v>2156</v>
      </c>
      <c r="F359" s="2" t="s">
        <v>26</v>
      </c>
      <c r="G359" s="2" t="str">
        <f t="shared" si="25"/>
        <v xml:space="preserve">Contract </v>
      </c>
      <c r="H359" s="2" t="s">
        <v>3211</v>
      </c>
      <c r="I359" s="2" t="str">
        <f t="shared" si="21"/>
        <v xml:space="preserve">1,001-5,000 employees </v>
      </c>
      <c r="J359" s="2" t="s">
        <v>3225</v>
      </c>
      <c r="K359" s="2" t="s">
        <v>110</v>
      </c>
      <c r="L359" s="2" t="s">
        <v>1223</v>
      </c>
      <c r="M359" s="2" t="s">
        <v>562</v>
      </c>
      <c r="N359" s="2" t="s">
        <v>2157</v>
      </c>
      <c r="O359" s="2" t="s">
        <v>2158</v>
      </c>
      <c r="P359" s="3" t="s">
        <v>2159</v>
      </c>
      <c r="Q359" s="2" t="s">
        <v>2160</v>
      </c>
    </row>
    <row r="360" spans="1:17" x14ac:dyDescent="0.25">
      <c r="A360" s="2">
        <v>3476290597</v>
      </c>
      <c r="B360" s="2" t="str">
        <f t="shared" si="22"/>
        <v>Lead Java Software Engineer</v>
      </c>
      <c r="C360" s="2" t="s">
        <v>1810</v>
      </c>
      <c r="D360" s="2" t="s">
        <v>873</v>
      </c>
      <c r="E360" s="2" t="s">
        <v>265</v>
      </c>
      <c r="F360" s="2" t="s">
        <v>15</v>
      </c>
      <c r="G360" s="2" t="str">
        <f t="shared" si="25"/>
        <v xml:space="preserve">Full-time </v>
      </c>
      <c r="H360" s="2" t="s">
        <v>3207</v>
      </c>
      <c r="I360" s="2" t="str">
        <f t="shared" si="21"/>
        <v xml:space="preserve">1,001-5,000 employees </v>
      </c>
      <c r="J360" s="2" t="s">
        <v>3246</v>
      </c>
      <c r="K360" s="2" t="s">
        <v>155</v>
      </c>
      <c r="L360" s="2" t="s">
        <v>32</v>
      </c>
      <c r="M360" s="2" t="s">
        <v>23</v>
      </c>
      <c r="N360" s="2" t="s">
        <v>1793</v>
      </c>
      <c r="O360" s="2" t="s">
        <v>2161</v>
      </c>
      <c r="P360" s="3" t="s">
        <v>1794</v>
      </c>
      <c r="Q360" s="2" t="s">
        <v>1811</v>
      </c>
    </row>
    <row r="361" spans="1:17" x14ac:dyDescent="0.25">
      <c r="A361" s="2">
        <v>3469066947</v>
      </c>
      <c r="B361" s="2" t="str">
        <f t="shared" si="22"/>
        <v>Data Engineer</v>
      </c>
      <c r="C361" s="2" t="s">
        <v>50</v>
      </c>
      <c r="D361" s="2" t="s">
        <v>131</v>
      </c>
      <c r="E361" s="2" t="s">
        <v>102</v>
      </c>
      <c r="F361" s="2" t="s">
        <v>26</v>
      </c>
      <c r="G361" s="2" t="str">
        <f t="shared" si="25"/>
        <v>Full-time</v>
      </c>
      <c r="H361" s="2" t="s">
        <v>27</v>
      </c>
      <c r="I361" s="2" t="str">
        <f t="shared" si="21"/>
        <v xml:space="preserve">More than 10,000 employees </v>
      </c>
      <c r="J361" s="2" t="s">
        <v>3329</v>
      </c>
      <c r="K361" s="2" t="s">
        <v>631</v>
      </c>
      <c r="L361" s="2" t="s">
        <v>973</v>
      </c>
      <c r="M361" s="2" t="s">
        <v>1746</v>
      </c>
      <c r="N361" s="2" t="s">
        <v>1771</v>
      </c>
      <c r="O361" s="2" t="s">
        <v>2162</v>
      </c>
      <c r="P361" s="3" t="s">
        <v>1772</v>
      </c>
      <c r="Q361" s="2" t="s">
        <v>1773</v>
      </c>
    </row>
    <row r="362" spans="1:17" x14ac:dyDescent="0.25">
      <c r="A362" s="2">
        <v>3476299512</v>
      </c>
      <c r="B362" s="2" t="str">
        <f t="shared" si="22"/>
        <v>Lead Consultant</v>
      </c>
      <c r="C362" s="2" t="s">
        <v>2054</v>
      </c>
      <c r="D362" s="2" t="s">
        <v>690</v>
      </c>
      <c r="E362" s="2" t="s">
        <v>265</v>
      </c>
      <c r="F362" s="2" t="s">
        <v>15</v>
      </c>
      <c r="G362" s="2" t="str">
        <f t="shared" si="25"/>
        <v xml:space="preserve">Full-time </v>
      </c>
      <c r="H362" s="2" t="s">
        <v>3207</v>
      </c>
      <c r="I362" s="2" t="str">
        <f t="shared" si="21"/>
        <v xml:space="preserve">1,001-5,000 employees </v>
      </c>
      <c r="J362" s="2" t="s">
        <v>3246</v>
      </c>
      <c r="K362" s="2" t="s">
        <v>153</v>
      </c>
      <c r="L362" s="2" t="s">
        <v>201</v>
      </c>
      <c r="M362" s="2" t="s">
        <v>23</v>
      </c>
      <c r="N362" s="2" t="s">
        <v>1230</v>
      </c>
      <c r="O362" s="2" t="s">
        <v>2163</v>
      </c>
      <c r="P362" s="3" t="s">
        <v>1231</v>
      </c>
      <c r="Q362" s="2" t="s">
        <v>2055</v>
      </c>
    </row>
    <row r="363" spans="1:17" x14ac:dyDescent="0.25">
      <c r="A363" s="2">
        <v>3476297676</v>
      </c>
      <c r="B363" s="2" t="str">
        <f t="shared" si="22"/>
        <v>Lead Consultant</v>
      </c>
      <c r="C363" s="2" t="s">
        <v>2054</v>
      </c>
      <c r="D363" s="2" t="s">
        <v>131</v>
      </c>
      <c r="E363" s="2" t="s">
        <v>265</v>
      </c>
      <c r="F363" s="2" t="s">
        <v>15</v>
      </c>
      <c r="G363" s="2" t="str">
        <f t="shared" si="25"/>
        <v xml:space="preserve">Full-time </v>
      </c>
      <c r="H363" s="2" t="s">
        <v>3207</v>
      </c>
      <c r="I363" s="2" t="str">
        <f t="shared" si="21"/>
        <v xml:space="preserve">1,001-5,000 employees </v>
      </c>
      <c r="J363" s="2" t="s">
        <v>3246</v>
      </c>
      <c r="K363" s="2" t="s">
        <v>155</v>
      </c>
      <c r="L363" s="2" t="s">
        <v>201</v>
      </c>
      <c r="M363" s="2" t="s">
        <v>23</v>
      </c>
      <c r="N363" s="2" t="s">
        <v>1230</v>
      </c>
      <c r="O363" s="2" t="s">
        <v>2164</v>
      </c>
      <c r="P363" s="3" t="s">
        <v>1231</v>
      </c>
      <c r="Q363" s="2" t="s">
        <v>2055</v>
      </c>
    </row>
    <row r="364" spans="1:17" x14ac:dyDescent="0.25">
      <c r="A364" s="2">
        <v>3476297683</v>
      </c>
      <c r="B364" s="2" t="str">
        <f t="shared" si="22"/>
        <v>Lead Consultant</v>
      </c>
      <c r="C364" s="2" t="s">
        <v>2054</v>
      </c>
      <c r="D364" s="2" t="s">
        <v>401</v>
      </c>
      <c r="E364" s="2" t="s">
        <v>265</v>
      </c>
      <c r="F364" s="2" t="s">
        <v>15</v>
      </c>
      <c r="G364" s="2" t="str">
        <f t="shared" si="25"/>
        <v xml:space="preserve">Full-time </v>
      </c>
      <c r="H364" s="2" t="s">
        <v>3207</v>
      </c>
      <c r="I364" s="2" t="str">
        <f t="shared" si="21"/>
        <v xml:space="preserve">1,001-5,000 employees </v>
      </c>
      <c r="J364" s="2" t="s">
        <v>3246</v>
      </c>
      <c r="K364" s="2" t="s">
        <v>155</v>
      </c>
      <c r="L364" s="2" t="s">
        <v>201</v>
      </c>
      <c r="M364" s="2" t="s">
        <v>23</v>
      </c>
      <c r="N364" s="2" t="s">
        <v>1230</v>
      </c>
      <c r="O364" s="2" t="s">
        <v>2164</v>
      </c>
      <c r="P364" s="3" t="s">
        <v>1231</v>
      </c>
      <c r="Q364" s="2" t="s">
        <v>2055</v>
      </c>
    </row>
    <row r="365" spans="1:17" x14ac:dyDescent="0.25">
      <c r="A365" s="2">
        <v>3476404188</v>
      </c>
      <c r="B365" s="2" t="str">
        <f t="shared" si="22"/>
        <v>Lead .Net Developer</v>
      </c>
      <c r="C365" s="2" t="s">
        <v>1836</v>
      </c>
      <c r="D365" s="2" t="s">
        <v>873</v>
      </c>
      <c r="E365" s="2" t="s">
        <v>265</v>
      </c>
      <c r="F365" s="2" t="s">
        <v>15</v>
      </c>
      <c r="G365" s="2" t="str">
        <f t="shared" si="25"/>
        <v xml:space="preserve">Full-time </v>
      </c>
      <c r="H365" s="2" t="s">
        <v>3207</v>
      </c>
      <c r="I365" s="2" t="str">
        <f t="shared" si="21"/>
        <v xml:space="preserve">1,001-5,000 employees </v>
      </c>
      <c r="J365" s="2" t="s">
        <v>3246</v>
      </c>
      <c r="K365" s="2" t="s">
        <v>38</v>
      </c>
      <c r="L365" s="2" t="s">
        <v>201</v>
      </c>
      <c r="M365" s="2" t="s">
        <v>23</v>
      </c>
      <c r="N365" s="2" t="s">
        <v>1230</v>
      </c>
      <c r="O365" s="2" t="s">
        <v>2165</v>
      </c>
      <c r="P365" s="3" t="s">
        <v>1231</v>
      </c>
      <c r="Q365" s="2" t="s">
        <v>2166</v>
      </c>
    </row>
    <row r="366" spans="1:17" x14ac:dyDescent="0.25">
      <c r="A366" s="2">
        <v>3476299130</v>
      </c>
      <c r="B366" s="2" t="str">
        <f t="shared" si="22"/>
        <v>Lead Developer</v>
      </c>
      <c r="C366" s="2" t="s">
        <v>1813</v>
      </c>
      <c r="D366" s="2" t="s">
        <v>101</v>
      </c>
      <c r="E366" s="2" t="s">
        <v>265</v>
      </c>
      <c r="F366" s="2" t="s">
        <v>15</v>
      </c>
      <c r="G366" s="2" t="str">
        <f t="shared" si="25"/>
        <v xml:space="preserve">Full-time </v>
      </c>
      <c r="H366" s="2" t="s">
        <v>3207</v>
      </c>
      <c r="I366" s="2" t="str">
        <f t="shared" si="21"/>
        <v xml:space="preserve">1,001-5,000 employees </v>
      </c>
      <c r="J366" s="2" t="s">
        <v>3246</v>
      </c>
      <c r="K366" s="2" t="s">
        <v>155</v>
      </c>
      <c r="L366" s="2" t="s">
        <v>201</v>
      </c>
      <c r="M366" s="2" t="s">
        <v>23</v>
      </c>
      <c r="N366" s="2" t="s">
        <v>1709</v>
      </c>
      <c r="O366" s="2" t="s">
        <v>2167</v>
      </c>
      <c r="P366" s="3" t="s">
        <v>1710</v>
      </c>
      <c r="Q366" s="2" t="s">
        <v>1814</v>
      </c>
    </row>
    <row r="367" spans="1:17" x14ac:dyDescent="0.25">
      <c r="A367" s="2">
        <v>3476402726</v>
      </c>
      <c r="B367" s="2" t="str">
        <f t="shared" si="22"/>
        <v>Lead Python Automated Testing Developer</v>
      </c>
      <c r="C367" s="2" t="s">
        <v>1820</v>
      </c>
      <c r="D367" s="2" t="s">
        <v>1229</v>
      </c>
      <c r="E367" s="2" t="s">
        <v>265</v>
      </c>
      <c r="F367" s="2" t="s">
        <v>15</v>
      </c>
      <c r="G367" s="2" t="str">
        <f t="shared" si="25"/>
        <v xml:space="preserve">Full-time </v>
      </c>
      <c r="H367" s="2" t="s">
        <v>3207</v>
      </c>
      <c r="I367" s="2" t="str">
        <f t="shared" si="21"/>
        <v xml:space="preserve">1,001-5,000 employees </v>
      </c>
      <c r="J367" s="2" t="s">
        <v>3246</v>
      </c>
      <c r="K367" s="2" t="s">
        <v>38</v>
      </c>
      <c r="L367" s="2" t="s">
        <v>201</v>
      </c>
      <c r="M367" s="2" t="s">
        <v>23</v>
      </c>
      <c r="N367" s="2" t="s">
        <v>1709</v>
      </c>
      <c r="O367" s="2" t="s">
        <v>2167</v>
      </c>
      <c r="P367" s="3" t="s">
        <v>1710</v>
      </c>
      <c r="Q367" s="2" t="s">
        <v>1821</v>
      </c>
    </row>
    <row r="368" spans="1:17" x14ac:dyDescent="0.25">
      <c r="A368" s="2">
        <v>3476297191</v>
      </c>
      <c r="B368" s="2" t="str">
        <f t="shared" si="22"/>
        <v>Senior Build Engineer</v>
      </c>
      <c r="C368" s="2" t="s">
        <v>2153</v>
      </c>
      <c r="D368" s="2" t="s">
        <v>518</v>
      </c>
      <c r="E368" s="2" t="s">
        <v>265</v>
      </c>
      <c r="F368" s="2" t="s">
        <v>15</v>
      </c>
      <c r="G368" s="2" t="str">
        <f t="shared" si="25"/>
        <v xml:space="preserve">Full-time </v>
      </c>
      <c r="H368" s="2" t="s">
        <v>3207</v>
      </c>
      <c r="I368" s="2" t="str">
        <f t="shared" si="21"/>
        <v xml:space="preserve">1,001-5,000 employees </v>
      </c>
      <c r="J368" s="2" t="s">
        <v>3246</v>
      </c>
      <c r="K368" s="2" t="s">
        <v>155</v>
      </c>
      <c r="L368" s="2" t="s">
        <v>201</v>
      </c>
      <c r="M368" s="2" t="s">
        <v>23</v>
      </c>
      <c r="N368" s="2" t="s">
        <v>1703</v>
      </c>
      <c r="O368" s="2" t="s">
        <v>2168</v>
      </c>
      <c r="P368" s="3" t="s">
        <v>1704</v>
      </c>
      <c r="Q368" s="2" t="s">
        <v>2154</v>
      </c>
    </row>
    <row r="369" spans="1:17" x14ac:dyDescent="0.25">
      <c r="A369" s="2">
        <v>3476298553</v>
      </c>
      <c r="B369" s="2" t="str">
        <f t="shared" si="22"/>
        <v>Lead Consultant</v>
      </c>
      <c r="C369" s="2" t="s">
        <v>2054</v>
      </c>
      <c r="D369" s="2" t="s">
        <v>96</v>
      </c>
      <c r="E369" s="2" t="s">
        <v>265</v>
      </c>
      <c r="F369" s="2" t="s">
        <v>15</v>
      </c>
      <c r="G369" s="2" t="str">
        <f t="shared" si="25"/>
        <v xml:space="preserve">Full-time </v>
      </c>
      <c r="H369" s="2" t="s">
        <v>3207</v>
      </c>
      <c r="I369" s="2" t="str">
        <f t="shared" si="21"/>
        <v xml:space="preserve">1,001-5,000 employees </v>
      </c>
      <c r="J369" s="2" t="s">
        <v>3246</v>
      </c>
      <c r="K369" s="2" t="s">
        <v>38</v>
      </c>
      <c r="L369" s="2" t="s">
        <v>201</v>
      </c>
      <c r="M369" s="2" t="s">
        <v>23</v>
      </c>
      <c r="N369" s="2" t="s">
        <v>1230</v>
      </c>
      <c r="O369" s="2" t="s">
        <v>2168</v>
      </c>
      <c r="P369" s="3" t="s">
        <v>1231</v>
      </c>
      <c r="Q369" s="2" t="s">
        <v>2055</v>
      </c>
    </row>
    <row r="370" spans="1:17" x14ac:dyDescent="0.25">
      <c r="A370" s="2">
        <v>3476192566</v>
      </c>
      <c r="B370" s="2" t="str">
        <f t="shared" si="22"/>
        <v>Javascript Development Team Lead</v>
      </c>
      <c r="C370" s="2" t="s">
        <v>2148</v>
      </c>
      <c r="D370" s="2" t="s">
        <v>191</v>
      </c>
      <c r="E370" s="2" t="s">
        <v>265</v>
      </c>
      <c r="F370" s="2" t="s">
        <v>15</v>
      </c>
      <c r="G370" s="2" t="str">
        <f t="shared" si="25"/>
        <v xml:space="preserve">Full-time </v>
      </c>
      <c r="H370" s="2" t="s">
        <v>3207</v>
      </c>
      <c r="I370" s="2" t="str">
        <f t="shared" si="21"/>
        <v xml:space="preserve">1,001-5,000 employees </v>
      </c>
      <c r="J370" s="2" t="s">
        <v>3246</v>
      </c>
      <c r="K370" s="2" t="s">
        <v>155</v>
      </c>
      <c r="L370" s="2" t="s">
        <v>1038</v>
      </c>
      <c r="M370" s="2" t="s">
        <v>23</v>
      </c>
      <c r="N370" s="2" t="s">
        <v>1793</v>
      </c>
      <c r="O370" s="2" t="s">
        <v>2169</v>
      </c>
      <c r="P370" s="3" t="s">
        <v>1794</v>
      </c>
      <c r="Q370" s="2" t="s">
        <v>2170</v>
      </c>
    </row>
    <row r="371" spans="1:17" x14ac:dyDescent="0.25">
      <c r="A371" s="2">
        <v>3476298236</v>
      </c>
      <c r="B371" s="2" t="str">
        <f t="shared" si="22"/>
        <v>Senior Test Automation Engineer</v>
      </c>
      <c r="C371" s="2" t="s">
        <v>1817</v>
      </c>
      <c r="D371" s="2" t="s">
        <v>14</v>
      </c>
      <c r="E371" s="2" t="s">
        <v>265</v>
      </c>
      <c r="F371" s="2" t="s">
        <v>15</v>
      </c>
      <c r="G371" s="2" t="str">
        <f t="shared" si="25"/>
        <v xml:space="preserve">Full-time </v>
      </c>
      <c r="H371" s="2" t="s">
        <v>3207</v>
      </c>
      <c r="I371" s="2" t="str">
        <f t="shared" si="21"/>
        <v xml:space="preserve">1,001-5,000 employees </v>
      </c>
      <c r="J371" s="2" t="s">
        <v>3246</v>
      </c>
      <c r="K371" s="2" t="s">
        <v>155</v>
      </c>
      <c r="L371" s="2" t="s">
        <v>201</v>
      </c>
      <c r="M371" s="2" t="s">
        <v>23</v>
      </c>
      <c r="N371" s="2" t="s">
        <v>1709</v>
      </c>
      <c r="O371" s="2" t="s">
        <v>2171</v>
      </c>
      <c r="P371" s="3" t="s">
        <v>1710</v>
      </c>
      <c r="Q371" s="2" t="s">
        <v>1818</v>
      </c>
    </row>
    <row r="372" spans="1:17" x14ac:dyDescent="0.25">
      <c r="A372" s="2">
        <v>3476918311</v>
      </c>
      <c r="B372" s="2" t="str">
        <f t="shared" si="22"/>
        <v>Network Engineer - Advanced</v>
      </c>
      <c r="C372" s="2" t="s">
        <v>2172</v>
      </c>
      <c r="D372" s="2" t="s">
        <v>96</v>
      </c>
      <c r="E372" s="2" t="s">
        <v>638</v>
      </c>
      <c r="F372" s="2" t="s">
        <v>26</v>
      </c>
      <c r="G372" s="2" t="str">
        <f t="shared" si="25"/>
        <v xml:space="preserve">Full-time </v>
      </c>
      <c r="H372" s="2" t="s">
        <v>3216</v>
      </c>
      <c r="I372" s="2" t="str">
        <f t="shared" si="21"/>
        <v xml:space="preserve">1,001-5,000 employees </v>
      </c>
      <c r="J372" s="2" t="s">
        <v>3227</v>
      </c>
      <c r="K372" s="2" t="s">
        <v>126</v>
      </c>
      <c r="L372" s="2" t="s">
        <v>973</v>
      </c>
      <c r="M372" s="2" t="s">
        <v>31</v>
      </c>
      <c r="N372" s="2" t="s">
        <v>2173</v>
      </c>
      <c r="O372" s="2" t="s">
        <v>2174</v>
      </c>
      <c r="P372" s="3" t="s">
        <v>2175</v>
      </c>
      <c r="Q372" s="2" t="s">
        <v>2176</v>
      </c>
    </row>
    <row r="373" spans="1:17" x14ac:dyDescent="0.25">
      <c r="A373" s="2">
        <v>3476299168</v>
      </c>
      <c r="B373" s="2" t="str">
        <f t="shared" si="22"/>
        <v>Senior Test Automation Engineer</v>
      </c>
      <c r="C373" s="2" t="s">
        <v>1817</v>
      </c>
      <c r="D373" s="2" t="s">
        <v>25</v>
      </c>
      <c r="E373" s="2" t="s">
        <v>265</v>
      </c>
      <c r="F373" s="2" t="s">
        <v>15</v>
      </c>
      <c r="G373" s="2" t="str">
        <f t="shared" si="25"/>
        <v xml:space="preserve">Full-time </v>
      </c>
      <c r="H373" s="2" t="s">
        <v>3207</v>
      </c>
      <c r="I373" s="2" t="str">
        <f t="shared" si="21"/>
        <v xml:space="preserve">1,001-5,000 employees </v>
      </c>
      <c r="J373" s="2" t="s">
        <v>3246</v>
      </c>
      <c r="K373" s="2" t="s">
        <v>155</v>
      </c>
      <c r="L373" s="2" t="s">
        <v>201</v>
      </c>
      <c r="M373" s="2" t="s">
        <v>23</v>
      </c>
      <c r="N373" s="2" t="s">
        <v>1709</v>
      </c>
      <c r="O373" s="2" t="s">
        <v>2177</v>
      </c>
      <c r="P373" s="3" t="s">
        <v>1710</v>
      </c>
      <c r="Q373" s="2" t="s">
        <v>1818</v>
      </c>
    </row>
    <row r="374" spans="1:17" x14ac:dyDescent="0.25">
      <c r="A374" s="2">
        <v>3476295187</v>
      </c>
      <c r="B374" s="2" t="str">
        <f t="shared" si="22"/>
        <v>Lead Software Test Automation Engineer</v>
      </c>
      <c r="C374" s="2" t="s">
        <v>1840</v>
      </c>
      <c r="D374" s="2" t="s">
        <v>174</v>
      </c>
      <c r="E374" s="2" t="s">
        <v>265</v>
      </c>
      <c r="F374" s="2" t="s">
        <v>15</v>
      </c>
      <c r="G374" s="2" t="str">
        <f t="shared" si="25"/>
        <v xml:space="preserve">Full-time </v>
      </c>
      <c r="H374" s="2" t="s">
        <v>3207</v>
      </c>
      <c r="I374" s="2" t="str">
        <f t="shared" si="21"/>
        <v xml:space="preserve">1,001-5,000 employees </v>
      </c>
      <c r="J374" s="2" t="s">
        <v>3246</v>
      </c>
      <c r="K374" s="2" t="s">
        <v>38</v>
      </c>
      <c r="L374" s="2" t="s">
        <v>201</v>
      </c>
      <c r="M374" s="2" t="s">
        <v>23</v>
      </c>
      <c r="N374" s="2" t="s">
        <v>1703</v>
      </c>
      <c r="O374" s="2" t="s">
        <v>2179</v>
      </c>
      <c r="P374" s="3" t="s">
        <v>1704</v>
      </c>
      <c r="Q374" s="2" t="s">
        <v>2178</v>
      </c>
    </row>
    <row r="375" spans="1:17" x14ac:dyDescent="0.25">
      <c r="A375" s="2">
        <v>3476295767</v>
      </c>
      <c r="B375" s="2" t="str">
        <f t="shared" si="22"/>
        <v>Senior Test Automation Engineer</v>
      </c>
      <c r="C375" s="2" t="s">
        <v>1817</v>
      </c>
      <c r="D375" s="2" t="s">
        <v>367</v>
      </c>
      <c r="E375" s="2" t="s">
        <v>265</v>
      </c>
      <c r="F375" s="2" t="s">
        <v>15</v>
      </c>
      <c r="G375" s="2" t="str">
        <f t="shared" si="25"/>
        <v xml:space="preserve">Full-time </v>
      </c>
      <c r="H375" s="2" t="s">
        <v>3207</v>
      </c>
      <c r="I375" s="2" t="str">
        <f t="shared" si="21"/>
        <v xml:space="preserve">1,001-5,000 employees </v>
      </c>
      <c r="J375" s="2" t="s">
        <v>3246</v>
      </c>
      <c r="K375" s="2" t="s">
        <v>155</v>
      </c>
      <c r="L375" s="2" t="s">
        <v>201</v>
      </c>
      <c r="M375" s="2" t="s">
        <v>23</v>
      </c>
      <c r="N375" s="2" t="s">
        <v>1709</v>
      </c>
      <c r="O375" s="2" t="s">
        <v>2180</v>
      </c>
      <c r="P375" s="3" t="s">
        <v>1710</v>
      </c>
      <c r="Q375" s="2" t="s">
        <v>1818</v>
      </c>
    </row>
    <row r="376" spans="1:17" x14ac:dyDescent="0.25">
      <c r="A376" s="2">
        <v>3464434672</v>
      </c>
      <c r="B376" s="2" t="str">
        <f t="shared" si="22"/>
        <v>Data Engineer</v>
      </c>
      <c r="C376" s="2" t="s">
        <v>50</v>
      </c>
      <c r="D376" s="2" t="s">
        <v>348</v>
      </c>
      <c r="E376" s="2" t="s">
        <v>697</v>
      </c>
      <c r="F376" s="2" t="s">
        <v>43</v>
      </c>
      <c r="G376" s="2" t="str">
        <f t="shared" si="25"/>
        <v>Full-time</v>
      </c>
      <c r="H376" s="2" t="s">
        <v>27</v>
      </c>
      <c r="I376" s="2" t="str">
        <f t="shared" si="21"/>
        <v xml:space="preserve">More than 10,000 employees </v>
      </c>
      <c r="J376" s="2" t="s">
        <v>3333</v>
      </c>
      <c r="K376" s="2" t="s">
        <v>17</v>
      </c>
      <c r="L376" s="2" t="s">
        <v>1038</v>
      </c>
      <c r="M376" s="2" t="s">
        <v>54</v>
      </c>
      <c r="N376" s="2" t="s">
        <v>699</v>
      </c>
      <c r="O376" s="2" t="s">
        <v>2181</v>
      </c>
      <c r="P376" s="3" t="s">
        <v>701</v>
      </c>
      <c r="Q376" s="2" t="s">
        <v>702</v>
      </c>
    </row>
    <row r="377" spans="1:17" x14ac:dyDescent="0.25">
      <c r="A377" s="2">
        <v>3476409007</v>
      </c>
      <c r="B377" s="2" t="str">
        <f t="shared" si="22"/>
        <v>Lead Python Automated Testing Developer</v>
      </c>
      <c r="C377" s="2" t="s">
        <v>1820</v>
      </c>
      <c r="D377" s="2" t="s">
        <v>14</v>
      </c>
      <c r="E377" s="2" t="s">
        <v>265</v>
      </c>
      <c r="F377" s="2" t="s">
        <v>15</v>
      </c>
      <c r="G377" s="2" t="str">
        <f t="shared" si="25"/>
        <v xml:space="preserve">Full-time </v>
      </c>
      <c r="H377" s="2" t="s">
        <v>3207</v>
      </c>
      <c r="I377" s="2" t="str">
        <f t="shared" si="21"/>
        <v xml:space="preserve">1,001-5,000 employees </v>
      </c>
      <c r="J377" s="2" t="s">
        <v>3246</v>
      </c>
      <c r="K377" s="2" t="s">
        <v>155</v>
      </c>
      <c r="L377" s="2" t="s">
        <v>201</v>
      </c>
      <c r="M377" s="2" t="s">
        <v>23</v>
      </c>
      <c r="N377" s="2" t="s">
        <v>1709</v>
      </c>
      <c r="O377" s="2" t="s">
        <v>2183</v>
      </c>
      <c r="P377" s="3" t="s">
        <v>1710</v>
      </c>
      <c r="Q377" s="2" t="s">
        <v>1821</v>
      </c>
    </row>
    <row r="378" spans="1:17" x14ac:dyDescent="0.25">
      <c r="A378" s="2">
        <v>3476295734</v>
      </c>
      <c r="B378" s="2" t="str">
        <f t="shared" si="22"/>
        <v>Senior Test Automation Engineer</v>
      </c>
      <c r="C378" s="2" t="s">
        <v>1817</v>
      </c>
      <c r="D378" s="2" t="s">
        <v>70</v>
      </c>
      <c r="E378" s="2" t="s">
        <v>265</v>
      </c>
      <c r="F378" s="2" t="s">
        <v>15</v>
      </c>
      <c r="G378" s="2" t="str">
        <f t="shared" si="25"/>
        <v xml:space="preserve">Full-time </v>
      </c>
      <c r="H378" s="2" t="s">
        <v>3207</v>
      </c>
      <c r="I378" s="2" t="str">
        <f t="shared" si="21"/>
        <v xml:space="preserve">1,001-5,000 employees </v>
      </c>
      <c r="J378" s="2" t="s">
        <v>3246</v>
      </c>
      <c r="K378" s="2" t="s">
        <v>38</v>
      </c>
      <c r="L378" s="2" t="s">
        <v>201</v>
      </c>
      <c r="M378" s="2" t="s">
        <v>23</v>
      </c>
      <c r="N378" s="2" t="s">
        <v>1709</v>
      </c>
      <c r="O378" s="2" t="s">
        <v>2182</v>
      </c>
      <c r="P378" s="3" t="s">
        <v>1710</v>
      </c>
      <c r="Q378" s="2" t="s">
        <v>1822</v>
      </c>
    </row>
    <row r="379" spans="1:17" x14ac:dyDescent="0.25">
      <c r="A379" s="2">
        <v>3476408143</v>
      </c>
      <c r="B379" s="2" t="str">
        <f t="shared" si="22"/>
        <v>Lead Python Automated Testing Developer</v>
      </c>
      <c r="C379" s="2" t="s">
        <v>1820</v>
      </c>
      <c r="D379" s="2" t="s">
        <v>14</v>
      </c>
      <c r="E379" s="2" t="s">
        <v>265</v>
      </c>
      <c r="F379" s="2" t="s">
        <v>15</v>
      </c>
      <c r="G379" s="2" t="str">
        <f t="shared" si="25"/>
        <v xml:space="preserve">Full-time </v>
      </c>
      <c r="H379" s="2" t="s">
        <v>3207</v>
      </c>
      <c r="I379" s="2" t="str">
        <f t="shared" si="21"/>
        <v xml:space="preserve">1,001-5,000 employees </v>
      </c>
      <c r="J379" s="2" t="s">
        <v>3246</v>
      </c>
      <c r="K379" s="2" t="s">
        <v>155</v>
      </c>
      <c r="L379" s="2" t="s">
        <v>201</v>
      </c>
      <c r="M379" s="2" t="s">
        <v>23</v>
      </c>
      <c r="N379" s="2" t="s">
        <v>1709</v>
      </c>
      <c r="O379" s="2" t="s">
        <v>2182</v>
      </c>
      <c r="P379" s="3" t="s">
        <v>1710</v>
      </c>
      <c r="Q379" s="2" t="s">
        <v>1821</v>
      </c>
    </row>
    <row r="380" spans="1:17" x14ac:dyDescent="0.25">
      <c r="A380" s="2">
        <v>3476298127</v>
      </c>
      <c r="B380" s="2" t="str">
        <f t="shared" si="22"/>
        <v>Senior Automation Tester In Javascript For Business Company</v>
      </c>
      <c r="C380" s="2" t="s">
        <v>2185</v>
      </c>
      <c r="D380" s="2" t="s">
        <v>25</v>
      </c>
      <c r="E380" s="2" t="s">
        <v>265</v>
      </c>
      <c r="F380" s="2" t="s">
        <v>15</v>
      </c>
      <c r="G380" s="2" t="str">
        <f t="shared" ref="G380:G410" si="26">IFERROR(LEFT(H380,FIND(".", H380)-1),H380)</f>
        <v xml:space="preserve">Full-time </v>
      </c>
      <c r="H380" s="2" t="s">
        <v>3207</v>
      </c>
      <c r="I380" s="2" t="str">
        <f t="shared" si="21"/>
        <v xml:space="preserve">1,001-5,000 employees </v>
      </c>
      <c r="J380" s="2" t="s">
        <v>3246</v>
      </c>
      <c r="K380" s="2" t="s">
        <v>155</v>
      </c>
      <c r="L380" s="2" t="s">
        <v>201</v>
      </c>
      <c r="M380" s="2" t="s">
        <v>23</v>
      </c>
      <c r="N380" s="2" t="s">
        <v>1230</v>
      </c>
      <c r="O380" s="2" t="s">
        <v>2186</v>
      </c>
      <c r="P380" s="3" t="s">
        <v>1231</v>
      </c>
      <c r="Q380" s="2" t="s">
        <v>2187</v>
      </c>
    </row>
    <row r="381" spans="1:17" x14ac:dyDescent="0.25">
      <c r="A381" s="2">
        <v>3476405672</v>
      </c>
      <c r="B381" s="2" t="str">
        <f t="shared" si="22"/>
        <v>Senior Java Software Engineer</v>
      </c>
      <c r="C381" s="2" t="s">
        <v>1802</v>
      </c>
      <c r="D381" s="2" t="s">
        <v>873</v>
      </c>
      <c r="E381" s="2" t="s">
        <v>265</v>
      </c>
      <c r="F381" s="2" t="s">
        <v>15</v>
      </c>
      <c r="G381" s="2" t="str">
        <f t="shared" si="26"/>
        <v xml:space="preserve">Full-time </v>
      </c>
      <c r="H381" s="2" t="s">
        <v>3207</v>
      </c>
      <c r="I381" s="2" t="str">
        <f t="shared" si="21"/>
        <v xml:space="preserve">1,001-5,000 employees </v>
      </c>
      <c r="J381" s="2" t="s">
        <v>3246</v>
      </c>
      <c r="K381" s="2" t="s">
        <v>155</v>
      </c>
      <c r="L381" s="2" t="s">
        <v>201</v>
      </c>
      <c r="M381" s="2" t="s">
        <v>23</v>
      </c>
      <c r="N381" s="2" t="s">
        <v>1793</v>
      </c>
      <c r="O381" s="2" t="s">
        <v>2189</v>
      </c>
      <c r="P381" s="3" t="s">
        <v>1794</v>
      </c>
      <c r="Q381" s="2" t="s">
        <v>1834</v>
      </c>
    </row>
    <row r="382" spans="1:17" x14ac:dyDescent="0.25">
      <c r="A382" s="2">
        <v>3476292530</v>
      </c>
      <c r="B382" s="2" t="str">
        <f t="shared" si="22"/>
        <v>Lead Automation Tester</v>
      </c>
      <c r="C382" s="2" t="s">
        <v>2056</v>
      </c>
      <c r="D382" s="2" t="s">
        <v>131</v>
      </c>
      <c r="E382" s="2" t="s">
        <v>265</v>
      </c>
      <c r="F382" s="2" t="s">
        <v>15</v>
      </c>
      <c r="G382" s="2" t="str">
        <f t="shared" si="26"/>
        <v xml:space="preserve">Full-time </v>
      </c>
      <c r="H382" s="2" t="s">
        <v>3207</v>
      </c>
      <c r="I382" s="2" t="str">
        <f t="shared" si="21"/>
        <v xml:space="preserve">1,001-5,000 employees </v>
      </c>
      <c r="J382" s="2" t="s">
        <v>3246</v>
      </c>
      <c r="K382" s="2" t="s">
        <v>155</v>
      </c>
      <c r="L382" s="2" t="s">
        <v>201</v>
      </c>
      <c r="M382" s="2" t="s">
        <v>23</v>
      </c>
      <c r="N382" s="2" t="s">
        <v>1793</v>
      </c>
      <c r="O382" s="2" t="s">
        <v>2190</v>
      </c>
      <c r="P382" s="3" t="s">
        <v>1794</v>
      </c>
      <c r="Q382" s="2" t="s">
        <v>2132</v>
      </c>
    </row>
    <row r="383" spans="1:17" x14ac:dyDescent="0.25">
      <c r="A383" s="2">
        <v>3476295739</v>
      </c>
      <c r="B383" s="2" t="str">
        <f t="shared" si="22"/>
        <v>Senior Test Automation Engineer</v>
      </c>
      <c r="C383" s="2" t="s">
        <v>1817</v>
      </c>
      <c r="D383" s="2" t="s">
        <v>351</v>
      </c>
      <c r="E383" s="2" t="s">
        <v>265</v>
      </c>
      <c r="F383" s="2" t="s">
        <v>15</v>
      </c>
      <c r="G383" s="2" t="str">
        <f t="shared" si="26"/>
        <v xml:space="preserve">Full-time </v>
      </c>
      <c r="H383" s="2" t="s">
        <v>3207</v>
      </c>
      <c r="I383" s="2" t="str">
        <f t="shared" si="21"/>
        <v xml:space="preserve">1,001-5,000 employees </v>
      </c>
      <c r="J383" s="2" t="s">
        <v>3246</v>
      </c>
      <c r="K383" s="2" t="s">
        <v>155</v>
      </c>
      <c r="L383" s="2" t="s">
        <v>201</v>
      </c>
      <c r="M383" s="2" t="s">
        <v>23</v>
      </c>
      <c r="N383" s="2" t="s">
        <v>1709</v>
      </c>
      <c r="O383" s="2" t="s">
        <v>2193</v>
      </c>
      <c r="P383" s="3" t="s">
        <v>1710</v>
      </c>
      <c r="Q383" s="2" t="s">
        <v>1822</v>
      </c>
    </row>
    <row r="384" spans="1:17" x14ac:dyDescent="0.25">
      <c r="A384" s="2">
        <v>3464988024</v>
      </c>
      <c r="B384" s="2" t="str">
        <f t="shared" si="22"/>
        <v>Quality Assurance Test Lead, Data And Bi Projects</v>
      </c>
      <c r="C384" s="2" t="s">
        <v>2194</v>
      </c>
      <c r="D384" s="2" t="s">
        <v>73</v>
      </c>
      <c r="E384" s="2" t="s">
        <v>2195</v>
      </c>
      <c r="F384" s="2" t="s">
        <v>15</v>
      </c>
      <c r="G384" s="2" t="str">
        <f t="shared" si="26"/>
        <v>Full-time</v>
      </c>
      <c r="H384" s="2" t="s">
        <v>27</v>
      </c>
      <c r="I384" s="2" t="str">
        <f>IF(ISNUMBER(SEARCH("10,001", J384)), "More than 10,000 employees", SUBSTITUTE(SUBSTITUTE(LEFT(J384, IFERROR(FIND(".", J384 &amp; "."), IFERROR(FIND("·", J384 &amp; "·"), LEN(J384)))), "10,001", "More than 10,000"), "+", ""))</f>
        <v>More than 10,000 employees</v>
      </c>
      <c r="J384" s="2" t="s">
        <v>3330</v>
      </c>
      <c r="K384" s="2" t="s">
        <v>17</v>
      </c>
      <c r="L384" s="2" t="s">
        <v>558</v>
      </c>
      <c r="M384" s="2" t="s">
        <v>85</v>
      </c>
      <c r="N384" s="2" t="s">
        <v>2196</v>
      </c>
      <c r="O384" s="2" t="s">
        <v>2197</v>
      </c>
      <c r="P384" s="3" t="s">
        <v>2198</v>
      </c>
      <c r="Q384" s="2" t="s">
        <v>2199</v>
      </c>
    </row>
    <row r="385" spans="1:17" x14ac:dyDescent="0.25">
      <c r="A385" s="2">
        <v>3464532658</v>
      </c>
      <c r="B385" s="2" t="str">
        <f t="shared" si="22"/>
        <v>Big Data Java Chapter Manager</v>
      </c>
      <c r="C385" s="2" t="s">
        <v>2011</v>
      </c>
      <c r="D385" s="2" t="s">
        <v>33</v>
      </c>
      <c r="E385" s="2" t="s">
        <v>667</v>
      </c>
      <c r="F385" s="2" t="s">
        <v>43</v>
      </c>
      <c r="G385" s="2" t="str">
        <f t="shared" si="26"/>
        <v xml:space="preserve">Full-time </v>
      </c>
      <c r="H385" s="2" t="s">
        <v>3207</v>
      </c>
      <c r="I385" s="2" t="str">
        <f t="shared" si="21"/>
        <v xml:space="preserve">5,001-10,000 employees </v>
      </c>
      <c r="J385" s="2" t="s">
        <v>3231</v>
      </c>
      <c r="K385" s="2" t="s">
        <v>181</v>
      </c>
      <c r="L385" s="2" t="s">
        <v>1045</v>
      </c>
      <c r="M385" s="2" t="s">
        <v>23</v>
      </c>
      <c r="N385" s="2" t="s">
        <v>2012</v>
      </c>
      <c r="O385" s="2" t="s">
        <v>2200</v>
      </c>
      <c r="P385" s="3" t="s">
        <v>2013</v>
      </c>
      <c r="Q385" s="2" t="s">
        <v>2014</v>
      </c>
    </row>
    <row r="386" spans="1:17" x14ac:dyDescent="0.25">
      <c r="A386" s="2">
        <v>3468011043</v>
      </c>
      <c r="B386" s="2" t="str">
        <f t="shared" si="22"/>
        <v>Sr Corporate Tax Analyst (Sales &amp; Use Tax)</v>
      </c>
      <c r="C386" s="2" t="s">
        <v>2201</v>
      </c>
      <c r="D386" s="2" t="s">
        <v>47</v>
      </c>
      <c r="E386" s="2" t="s">
        <v>2202</v>
      </c>
      <c r="F386" s="2" t="s">
        <v>43</v>
      </c>
      <c r="G386" s="2" t="str">
        <f t="shared" si="26"/>
        <v xml:space="preserve">Full-time </v>
      </c>
      <c r="H386" s="2" t="s">
        <v>3207</v>
      </c>
      <c r="I386" s="2" t="str">
        <f t="shared" ref="I386:I449" si="27">IFERROR(SUBSTITUTE(LEFT(J386,FIND(".",J386)-1),"10,001","More than 10,000"), IFERROR(SUBSTITUTE(LEFT(J386,FIND("·",J386)-1),"10,001","More than 10,000"),J386))</f>
        <v xml:space="preserve">More than 10,000 employees </v>
      </c>
      <c r="J386" s="2" t="s">
        <v>3343</v>
      </c>
      <c r="K386" s="2" t="s">
        <v>499</v>
      </c>
      <c r="L386" s="2" t="s">
        <v>556</v>
      </c>
      <c r="M386" s="2" t="s">
        <v>877</v>
      </c>
      <c r="N386" s="2" t="s">
        <v>2203</v>
      </c>
      <c r="O386" s="2" t="s">
        <v>2204</v>
      </c>
      <c r="P386" s="3" t="s">
        <v>2205</v>
      </c>
      <c r="Q386" s="2" t="s">
        <v>2206</v>
      </c>
    </row>
    <row r="387" spans="1:17" x14ac:dyDescent="0.25">
      <c r="A387" s="2">
        <v>3472810632</v>
      </c>
      <c r="B387" s="2" t="str">
        <f t="shared" ref="B387:B450" si="28">PROPER(C387)</f>
        <v>Cloud Data Architect Coe</v>
      </c>
      <c r="C387" s="2" t="s">
        <v>2209</v>
      </c>
      <c r="D387" s="2" t="s">
        <v>47</v>
      </c>
      <c r="E387" s="2" t="s">
        <v>2210</v>
      </c>
      <c r="F387" s="2" t="s">
        <v>43</v>
      </c>
      <c r="G387" s="2" t="str">
        <f t="shared" si="26"/>
        <v xml:space="preserve">Full-time </v>
      </c>
      <c r="H387" s="2" t="s">
        <v>3207</v>
      </c>
      <c r="I387" s="2" t="str">
        <f t="shared" si="27"/>
        <v xml:space="preserve">501-1,000 employees </v>
      </c>
      <c r="J387" s="2" t="s">
        <v>3220</v>
      </c>
      <c r="K387" s="2" t="s">
        <v>403</v>
      </c>
      <c r="L387" s="2" t="s">
        <v>140</v>
      </c>
      <c r="M387" s="2" t="s">
        <v>31</v>
      </c>
      <c r="N387" s="2" t="s">
        <v>2211</v>
      </c>
      <c r="O387" s="2" t="s">
        <v>2212</v>
      </c>
      <c r="P387" s="3" t="s">
        <v>2213</v>
      </c>
      <c r="Q387" s="2" t="s">
        <v>2214</v>
      </c>
    </row>
    <row r="388" spans="1:17" x14ac:dyDescent="0.25">
      <c r="A388" s="2">
        <v>3474311120</v>
      </c>
      <c r="B388" s="2" t="str">
        <f t="shared" si="28"/>
        <v>Assistant Consultant -Data Management (Immediate Joiners Preferred)</v>
      </c>
      <c r="C388" s="2" t="s">
        <v>2217</v>
      </c>
      <c r="D388" s="2" t="s">
        <v>371</v>
      </c>
      <c r="E388" s="2" t="s">
        <v>2027</v>
      </c>
      <c r="F388" s="2" t="s">
        <v>43</v>
      </c>
      <c r="G388" s="2" t="str">
        <f t="shared" si="26"/>
        <v xml:space="preserve">Full-time </v>
      </c>
      <c r="H388" s="2" t="s">
        <v>3216</v>
      </c>
      <c r="I388" s="2" t="str">
        <f t="shared" si="27"/>
        <v xml:space="preserve">More than 10,000 employees </v>
      </c>
      <c r="J388" s="2" t="s">
        <v>3332</v>
      </c>
      <c r="K388" s="2" t="s">
        <v>353</v>
      </c>
      <c r="L388" s="2" t="s">
        <v>558</v>
      </c>
      <c r="M388" s="2" t="s">
        <v>23</v>
      </c>
      <c r="N388" s="2" t="s">
        <v>2218</v>
      </c>
      <c r="O388" s="2" t="s">
        <v>2219</v>
      </c>
      <c r="P388" s="3" t="s">
        <v>2220</v>
      </c>
      <c r="Q388" s="2" t="s">
        <v>3281</v>
      </c>
    </row>
    <row r="389" spans="1:17" x14ac:dyDescent="0.25">
      <c r="A389" s="2">
        <v>3473826438</v>
      </c>
      <c r="B389" s="2" t="str">
        <f t="shared" si="28"/>
        <v>Data Science Specialist</v>
      </c>
      <c r="C389" s="2" t="s">
        <v>1759</v>
      </c>
      <c r="D389" s="2" t="s">
        <v>70</v>
      </c>
      <c r="E389" s="2" t="s">
        <v>544</v>
      </c>
      <c r="F389" s="2" t="s">
        <v>26</v>
      </c>
      <c r="G389" s="2" t="str">
        <f t="shared" si="26"/>
        <v xml:space="preserve">Full-time </v>
      </c>
      <c r="H389" s="2" t="s">
        <v>3207</v>
      </c>
      <c r="I389" s="2" t="str">
        <f t="shared" si="27"/>
        <v xml:space="preserve">1,001-5,000 employees </v>
      </c>
      <c r="J389" s="2" t="s">
        <v>3225</v>
      </c>
      <c r="K389" s="2" t="s">
        <v>1442</v>
      </c>
      <c r="L389" s="2" t="s">
        <v>558</v>
      </c>
      <c r="M389" s="2" t="s">
        <v>31</v>
      </c>
      <c r="N389" s="2" t="s">
        <v>546</v>
      </c>
      <c r="O389" s="2" t="s">
        <v>1241</v>
      </c>
      <c r="P389" s="3" t="s">
        <v>548</v>
      </c>
      <c r="Q389" s="2" t="s">
        <v>1995</v>
      </c>
    </row>
    <row r="390" spans="1:17" x14ac:dyDescent="0.25">
      <c r="A390" s="2">
        <v>3433049332</v>
      </c>
      <c r="B390" s="2" t="str">
        <f t="shared" si="28"/>
        <v>Senior Analyst/Lead Analyst (Pricing Valuation)</v>
      </c>
      <c r="C390" s="2" t="s">
        <v>2225</v>
      </c>
      <c r="D390" s="2" t="s">
        <v>25</v>
      </c>
      <c r="E390" s="2" t="s">
        <v>2226</v>
      </c>
      <c r="F390" s="2" t="s">
        <v>43</v>
      </c>
      <c r="G390" s="2" t="str">
        <f t="shared" si="26"/>
        <v xml:space="preserve">Full-time </v>
      </c>
      <c r="H390" s="2" t="s">
        <v>3207</v>
      </c>
      <c r="I390" s="2" t="str">
        <f t="shared" si="27"/>
        <v xml:space="preserve">1,001-5,000 employees </v>
      </c>
      <c r="J390" s="2" t="s">
        <v>3246</v>
      </c>
      <c r="K390" s="2" t="s">
        <v>17</v>
      </c>
      <c r="L390" s="2" t="s">
        <v>1829</v>
      </c>
      <c r="M390" s="2" t="s">
        <v>31</v>
      </c>
      <c r="N390" s="2" t="s">
        <v>2227</v>
      </c>
      <c r="O390" s="2" t="s">
        <v>2228</v>
      </c>
      <c r="P390" s="3" t="s">
        <v>2229</v>
      </c>
      <c r="Q390" s="2" t="s">
        <v>2230</v>
      </c>
    </row>
    <row r="391" spans="1:17" x14ac:dyDescent="0.25">
      <c r="A391" s="2">
        <v>3460399176</v>
      </c>
      <c r="B391" s="2" t="str">
        <f t="shared" si="28"/>
        <v>Customer Success Specialist / Analyst</v>
      </c>
      <c r="C391" s="2" t="s">
        <v>2010</v>
      </c>
      <c r="D391" s="2" t="s">
        <v>33</v>
      </c>
      <c r="E391" s="2" t="s">
        <v>1989</v>
      </c>
      <c r="F391" s="2" t="s">
        <v>43</v>
      </c>
      <c r="G391" s="2" t="str">
        <f t="shared" si="26"/>
        <v xml:space="preserve">Full-time </v>
      </c>
      <c r="H391" s="2" t="s">
        <v>3207</v>
      </c>
      <c r="I391" s="2" t="str">
        <f t="shared" si="27"/>
        <v xml:space="preserve">1,001-5,000 employees </v>
      </c>
      <c r="J391" s="2" t="s">
        <v>3225</v>
      </c>
      <c r="K391" s="2" t="s">
        <v>17</v>
      </c>
      <c r="L391" s="2" t="s">
        <v>559</v>
      </c>
      <c r="M391" s="2" t="s">
        <v>85</v>
      </c>
      <c r="N391" s="2" t="s">
        <v>1990</v>
      </c>
      <c r="O391" s="2" t="s">
        <v>2231</v>
      </c>
      <c r="P391" s="3" t="s">
        <v>1991</v>
      </c>
      <c r="Q391" s="2" t="s">
        <v>3278</v>
      </c>
    </row>
    <row r="392" spans="1:17" x14ac:dyDescent="0.25">
      <c r="A392" s="2">
        <v>3472972955</v>
      </c>
      <c r="B392" s="2" t="str">
        <f t="shared" si="28"/>
        <v>Deputy Vice President - Data Scientist</v>
      </c>
      <c r="C392" s="2" t="s">
        <v>1904</v>
      </c>
      <c r="D392" s="2" t="s">
        <v>400</v>
      </c>
      <c r="E392" s="2" t="s">
        <v>1905</v>
      </c>
      <c r="F392" s="2" t="s">
        <v>26</v>
      </c>
      <c r="G392" s="2" t="str">
        <f t="shared" si="26"/>
        <v xml:space="preserve">Full-time </v>
      </c>
      <c r="H392" s="2" t="s">
        <v>3207</v>
      </c>
      <c r="I392" s="2" t="str">
        <f t="shared" si="27"/>
        <v xml:space="preserve">1,001-5,000 employees </v>
      </c>
      <c r="J392" s="2" t="s">
        <v>3242</v>
      </c>
      <c r="K392" s="2" t="s">
        <v>17</v>
      </c>
      <c r="L392" s="2" t="s">
        <v>1045</v>
      </c>
      <c r="M392" s="2" t="s">
        <v>23</v>
      </c>
      <c r="N392" s="2" t="s">
        <v>1906</v>
      </c>
      <c r="O392" s="2" t="s">
        <v>2232</v>
      </c>
      <c r="P392" s="3" t="s">
        <v>1908</v>
      </c>
      <c r="Q392" s="2" t="s">
        <v>1909</v>
      </c>
    </row>
    <row r="393" spans="1:17" x14ac:dyDescent="0.25">
      <c r="A393" s="2">
        <v>3470521895</v>
      </c>
      <c r="B393" s="2" t="str">
        <f t="shared" si="28"/>
        <v>Process Executive- Non Voice Process</v>
      </c>
      <c r="C393" s="2" t="s">
        <v>2238</v>
      </c>
      <c r="D393" s="2" t="s">
        <v>25</v>
      </c>
      <c r="E393" s="2" t="s">
        <v>1243</v>
      </c>
      <c r="F393" s="2" t="s">
        <v>26</v>
      </c>
      <c r="G393" s="2" t="str">
        <f t="shared" si="26"/>
        <v>Full-time</v>
      </c>
      <c r="H393" s="2" t="s">
        <v>27</v>
      </c>
      <c r="I393" s="2" t="str">
        <f t="shared" si="27"/>
        <v>51-200 employees</v>
      </c>
      <c r="J393" s="2" t="s">
        <v>37</v>
      </c>
      <c r="K393" s="2" t="s">
        <v>81</v>
      </c>
      <c r="L393" s="2" t="s">
        <v>92</v>
      </c>
      <c r="M393" s="2" t="s">
        <v>31</v>
      </c>
      <c r="N393" s="2" t="s">
        <v>1244</v>
      </c>
      <c r="O393" s="2" t="s">
        <v>2239</v>
      </c>
      <c r="P393" s="3" t="s">
        <v>1245</v>
      </c>
      <c r="Q393" s="2" t="s">
        <v>2240</v>
      </c>
    </row>
    <row r="394" spans="1:17" x14ac:dyDescent="0.25">
      <c r="A394" s="2">
        <v>3468354104</v>
      </c>
      <c r="B394" s="2" t="str">
        <f t="shared" si="28"/>
        <v>Application Security Analyst</v>
      </c>
      <c r="C394" s="2" t="s">
        <v>2004</v>
      </c>
      <c r="D394" s="2" t="s">
        <v>73</v>
      </c>
      <c r="E394" s="2" t="s">
        <v>1016</v>
      </c>
      <c r="F394" s="2" t="s">
        <v>15</v>
      </c>
      <c r="G394" s="2" t="str">
        <f t="shared" si="26"/>
        <v xml:space="preserve">Full-time </v>
      </c>
      <c r="H394" s="2" t="s">
        <v>3207</v>
      </c>
      <c r="I394" s="2" t="str">
        <f t="shared" si="27"/>
        <v xml:space="preserve">1,001-5,000 employees </v>
      </c>
      <c r="J394" s="2" t="s">
        <v>3227</v>
      </c>
      <c r="K394" s="2" t="s">
        <v>1093</v>
      </c>
      <c r="L394" s="2" t="s">
        <v>1045</v>
      </c>
      <c r="M394" s="2" t="s">
        <v>23</v>
      </c>
      <c r="N394" s="2" t="s">
        <v>1017</v>
      </c>
      <c r="O394" s="2" t="s">
        <v>2241</v>
      </c>
      <c r="P394" s="3" t="s">
        <v>1018</v>
      </c>
      <c r="Q394" s="2" t="s">
        <v>2005</v>
      </c>
    </row>
    <row r="395" spans="1:17" x14ac:dyDescent="0.25">
      <c r="A395" s="2">
        <v>3474469928</v>
      </c>
      <c r="B395" s="2" t="str">
        <f t="shared" si="28"/>
        <v>Data Acquisition Backend Engineer</v>
      </c>
      <c r="C395" s="2" t="s">
        <v>2029</v>
      </c>
      <c r="D395" s="2" t="s">
        <v>121</v>
      </c>
      <c r="E395" s="2" t="s">
        <v>2030</v>
      </c>
      <c r="F395" s="2" t="s">
        <v>43</v>
      </c>
      <c r="G395" s="2" t="str">
        <f t="shared" si="26"/>
        <v xml:space="preserve">Full-time </v>
      </c>
      <c r="H395" s="2" t="s">
        <v>3207</v>
      </c>
      <c r="I395" s="2" t="str">
        <f t="shared" si="27"/>
        <v xml:space="preserve">More than 10,000 employees </v>
      </c>
      <c r="J395" s="2" t="s">
        <v>3328</v>
      </c>
      <c r="K395" s="2" t="s">
        <v>555</v>
      </c>
      <c r="L395" s="2" t="s">
        <v>140</v>
      </c>
      <c r="M395" s="2" t="s">
        <v>23</v>
      </c>
      <c r="N395" s="2" t="s">
        <v>2031</v>
      </c>
      <c r="O395" s="2" t="s">
        <v>2242</v>
      </c>
      <c r="P395" s="3" t="s">
        <v>2032</v>
      </c>
      <c r="Q395" s="2" t="s">
        <v>2033</v>
      </c>
    </row>
    <row r="396" spans="1:17" x14ac:dyDescent="0.25">
      <c r="A396" s="2">
        <v>3472408664</v>
      </c>
      <c r="B396" s="2" t="str">
        <f t="shared" si="28"/>
        <v>Data Analyst And Programmer</v>
      </c>
      <c r="C396" s="2" t="s">
        <v>793</v>
      </c>
      <c r="D396" s="2" t="s">
        <v>493</v>
      </c>
      <c r="E396" s="2" t="s">
        <v>794</v>
      </c>
      <c r="F396" s="2" t="s">
        <v>26</v>
      </c>
      <c r="G396" s="2" t="str">
        <f t="shared" si="26"/>
        <v xml:space="preserve">Full-time </v>
      </c>
      <c r="H396" s="2" t="s">
        <v>3207</v>
      </c>
      <c r="I396" s="2" t="str">
        <f t="shared" si="27"/>
        <v xml:space="preserve">1,001-5,000 employees </v>
      </c>
      <c r="J396" s="2" t="s">
        <v>3234</v>
      </c>
      <c r="K396" s="2" t="s">
        <v>786</v>
      </c>
      <c r="L396" s="2" t="s">
        <v>1045</v>
      </c>
      <c r="M396" s="2" t="s">
        <v>85</v>
      </c>
      <c r="N396" s="2" t="s">
        <v>795</v>
      </c>
      <c r="O396" s="2" t="s">
        <v>2243</v>
      </c>
      <c r="P396" s="3" t="s">
        <v>797</v>
      </c>
      <c r="Q396" s="2" t="s">
        <v>798</v>
      </c>
    </row>
    <row r="397" spans="1:17" x14ac:dyDescent="0.25">
      <c r="A397" s="2">
        <v>3466114592</v>
      </c>
      <c r="B397" s="2" t="str">
        <f t="shared" si="28"/>
        <v>Quality Analyst - Call Monitoring (Non It))</v>
      </c>
      <c r="C397" s="2" t="s">
        <v>2244</v>
      </c>
      <c r="D397" s="2" t="s">
        <v>96</v>
      </c>
      <c r="E397" s="2" t="s">
        <v>1029</v>
      </c>
      <c r="F397" s="2" t="s">
        <v>26</v>
      </c>
      <c r="G397" s="2" t="str">
        <f t="shared" si="26"/>
        <v xml:space="preserve">Full-time </v>
      </c>
      <c r="H397" s="2" t="s">
        <v>3207</v>
      </c>
      <c r="I397" s="2" t="str">
        <f t="shared" si="27"/>
        <v xml:space="preserve">More than 10,000 employees </v>
      </c>
      <c r="J397" s="2" t="s">
        <v>3328</v>
      </c>
      <c r="K397" s="2" t="s">
        <v>1512</v>
      </c>
      <c r="L397" s="2" t="s">
        <v>558</v>
      </c>
      <c r="M397" s="2" t="s">
        <v>31</v>
      </c>
      <c r="N397" s="2" t="s">
        <v>1031</v>
      </c>
      <c r="O397" s="2" t="s">
        <v>2245</v>
      </c>
      <c r="P397" s="3" t="s">
        <v>1032</v>
      </c>
      <c r="Q397" s="2" t="s">
        <v>2246</v>
      </c>
    </row>
    <row r="398" spans="1:17" x14ac:dyDescent="0.25">
      <c r="A398" s="2">
        <v>3477681722</v>
      </c>
      <c r="B398" s="2" t="str">
        <f t="shared" si="28"/>
        <v>Japanese Designer</v>
      </c>
      <c r="C398" s="2" t="s">
        <v>2252</v>
      </c>
      <c r="D398" s="2" t="s">
        <v>70</v>
      </c>
      <c r="E398" s="2" t="s">
        <v>2253</v>
      </c>
      <c r="F398" s="2" t="s">
        <v>43</v>
      </c>
      <c r="G398" s="2" t="str">
        <f t="shared" si="26"/>
        <v xml:space="preserve">Full-time </v>
      </c>
      <c r="H398" s="2" t="s">
        <v>3207</v>
      </c>
      <c r="I398" s="2" t="str">
        <f t="shared" si="27"/>
        <v xml:space="preserve">1,001-5,000 employees </v>
      </c>
      <c r="J398" s="2" t="s">
        <v>3282</v>
      </c>
      <c r="K398" s="2" t="s">
        <v>258</v>
      </c>
      <c r="L398" s="2" t="s">
        <v>1186</v>
      </c>
      <c r="M398" s="2" t="s">
        <v>65</v>
      </c>
      <c r="N398" s="2" t="s">
        <v>2254</v>
      </c>
      <c r="O398" s="2" t="s">
        <v>2255</v>
      </c>
      <c r="P398" s="3" t="s">
        <v>2256</v>
      </c>
      <c r="Q398" s="2" t="s">
        <v>2257</v>
      </c>
    </row>
    <row r="399" spans="1:17" x14ac:dyDescent="0.25">
      <c r="A399" s="2">
        <v>3461002150</v>
      </c>
      <c r="B399" s="2" t="str">
        <f t="shared" si="28"/>
        <v>Senior Data Engineer</v>
      </c>
      <c r="C399" s="2" t="s">
        <v>368</v>
      </c>
      <c r="D399" s="2" t="s">
        <v>33</v>
      </c>
      <c r="E399" s="2" t="s">
        <v>2006</v>
      </c>
      <c r="F399" s="2" t="s">
        <v>43</v>
      </c>
      <c r="G399" s="2" t="str">
        <f t="shared" si="26"/>
        <v xml:space="preserve">Full-time </v>
      </c>
      <c r="H399" s="2" t="s">
        <v>3207</v>
      </c>
      <c r="I399" s="2" t="str">
        <f t="shared" si="27"/>
        <v xml:space="preserve">11-50 employees </v>
      </c>
      <c r="J399" s="2" t="s">
        <v>3283</v>
      </c>
      <c r="K399" s="2" t="s">
        <v>263</v>
      </c>
      <c r="L399" s="2" t="s">
        <v>559</v>
      </c>
      <c r="M399" s="2" t="s">
        <v>31</v>
      </c>
      <c r="N399" s="2" t="s">
        <v>2007</v>
      </c>
      <c r="O399" s="2" t="s">
        <v>2258</v>
      </c>
      <c r="P399" s="3" t="s">
        <v>2008</v>
      </c>
      <c r="Q399" s="2" t="s">
        <v>2009</v>
      </c>
    </row>
    <row r="400" spans="1:17" x14ac:dyDescent="0.25">
      <c r="A400" s="2">
        <v>3470548588</v>
      </c>
      <c r="B400" s="2" t="str">
        <f t="shared" si="28"/>
        <v>Assistant Sales Manager</v>
      </c>
      <c r="C400" s="2" t="s">
        <v>2259</v>
      </c>
      <c r="D400" s="2" t="s">
        <v>20</v>
      </c>
      <c r="E400" s="2" t="s">
        <v>2260</v>
      </c>
      <c r="F400" s="2" t="s">
        <v>26</v>
      </c>
      <c r="G400" s="2" t="str">
        <f t="shared" si="26"/>
        <v>Full-time</v>
      </c>
      <c r="H400" s="2" t="s">
        <v>27</v>
      </c>
      <c r="I400" s="2" t="str">
        <f t="shared" si="27"/>
        <v>1,001-5,000 employees</v>
      </c>
      <c r="J400" s="2" t="s">
        <v>62</v>
      </c>
      <c r="K400" s="2" t="s">
        <v>38</v>
      </c>
      <c r="L400" s="2" t="s">
        <v>76</v>
      </c>
      <c r="M400" s="2" t="s">
        <v>85</v>
      </c>
      <c r="N400" s="2" t="s">
        <v>2261</v>
      </c>
      <c r="O400" s="2" t="s">
        <v>2262</v>
      </c>
      <c r="P400" s="3" t="s">
        <v>2263</v>
      </c>
      <c r="Q400" s="2" t="s">
        <v>2264</v>
      </c>
    </row>
    <row r="401" spans="1:17" x14ac:dyDescent="0.25">
      <c r="A401" s="2">
        <v>3466128656</v>
      </c>
      <c r="B401" s="2" t="str">
        <f t="shared" si="28"/>
        <v>Network Data</v>
      </c>
      <c r="C401" s="2" t="s">
        <v>2265</v>
      </c>
      <c r="D401" s="2" t="s">
        <v>21</v>
      </c>
      <c r="E401" s="2" t="s">
        <v>102</v>
      </c>
      <c r="F401" s="2" t="s">
        <v>43</v>
      </c>
      <c r="G401" s="2" t="str">
        <f t="shared" si="26"/>
        <v xml:space="preserve">Full-time </v>
      </c>
      <c r="H401" s="2" t="s">
        <v>3216</v>
      </c>
      <c r="I401" s="2" t="str">
        <f t="shared" si="27"/>
        <v xml:space="preserve">More than 10,000 employees </v>
      </c>
      <c r="J401" s="2" t="s">
        <v>3328</v>
      </c>
      <c r="K401" s="2" t="s">
        <v>263</v>
      </c>
      <c r="L401" s="2" t="s">
        <v>558</v>
      </c>
      <c r="M401" s="2" t="s">
        <v>1746</v>
      </c>
      <c r="N401" s="2" t="s">
        <v>2266</v>
      </c>
      <c r="O401" s="2" t="s">
        <v>2267</v>
      </c>
      <c r="P401" s="3" t="s">
        <v>2268</v>
      </c>
      <c r="Q401" s="2" t="s">
        <v>2269</v>
      </c>
    </row>
    <row r="402" spans="1:17" x14ac:dyDescent="0.25">
      <c r="A402" s="2">
        <v>3465478600</v>
      </c>
      <c r="B402" s="2" t="str">
        <f t="shared" si="28"/>
        <v>Sr. Business Analyst</v>
      </c>
      <c r="C402" s="2" t="s">
        <v>1693</v>
      </c>
      <c r="D402" s="2" t="s">
        <v>70</v>
      </c>
      <c r="E402" s="2" t="s">
        <v>1694</v>
      </c>
      <c r="F402" s="2" t="s">
        <v>26</v>
      </c>
      <c r="G402" s="2" t="str">
        <f t="shared" si="26"/>
        <v>Full-time</v>
      </c>
      <c r="H402" s="2" t="s">
        <v>27</v>
      </c>
      <c r="I402" s="2" t="str">
        <f t="shared" si="27"/>
        <v>501-1,000 employees</v>
      </c>
      <c r="J402" s="2" t="s">
        <v>142</v>
      </c>
      <c r="K402" s="2" t="s">
        <v>158</v>
      </c>
      <c r="L402" s="2" t="s">
        <v>1045</v>
      </c>
      <c r="M402" s="2" t="s">
        <v>85</v>
      </c>
      <c r="N402" s="2" t="s">
        <v>1695</v>
      </c>
      <c r="O402" s="2" t="s">
        <v>2270</v>
      </c>
      <c r="P402" s="3" t="s">
        <v>1696</v>
      </c>
      <c r="Q402" s="2" t="s">
        <v>1697</v>
      </c>
    </row>
    <row r="403" spans="1:17" x14ac:dyDescent="0.25">
      <c r="A403" s="2">
        <v>3464571981</v>
      </c>
      <c r="B403" s="2" t="str">
        <f t="shared" si="28"/>
        <v>Search Engine Optimization Analyst</v>
      </c>
      <c r="C403" s="2" t="s">
        <v>1436</v>
      </c>
      <c r="D403" s="2" t="s">
        <v>131</v>
      </c>
      <c r="E403" s="2" t="s">
        <v>2271</v>
      </c>
      <c r="F403" s="2" t="s">
        <v>26</v>
      </c>
      <c r="G403" s="2" t="str">
        <f t="shared" si="26"/>
        <v xml:space="preserve">Full-time </v>
      </c>
      <c r="H403" s="2" t="s">
        <v>3207</v>
      </c>
      <c r="I403" s="2" t="str">
        <f t="shared" si="27"/>
        <v xml:space="preserve">51-200 employees </v>
      </c>
      <c r="J403" s="2" t="s">
        <v>3209</v>
      </c>
      <c r="K403" s="2" t="s">
        <v>305</v>
      </c>
      <c r="L403" s="2" t="s">
        <v>1045</v>
      </c>
      <c r="M403" s="2" t="s">
        <v>31</v>
      </c>
      <c r="N403" s="2" t="s">
        <v>2272</v>
      </c>
      <c r="O403" s="2" t="s">
        <v>2273</v>
      </c>
      <c r="P403" s="3" t="s">
        <v>2274</v>
      </c>
      <c r="Q403" s="2" t="s">
        <v>2275</v>
      </c>
    </row>
    <row r="404" spans="1:17" x14ac:dyDescent="0.25">
      <c r="A404" s="2">
        <v>3470529521</v>
      </c>
      <c r="B404" s="2" t="str">
        <f t="shared" si="28"/>
        <v>Customer Service Representative</v>
      </c>
      <c r="C404" s="2" t="s">
        <v>2276</v>
      </c>
      <c r="D404" s="2" t="s">
        <v>25</v>
      </c>
      <c r="E404" s="2" t="s">
        <v>2277</v>
      </c>
      <c r="F404" s="2" t="s">
        <v>26</v>
      </c>
      <c r="G404" s="2" t="str">
        <f t="shared" si="26"/>
        <v>Full-time</v>
      </c>
      <c r="H404" s="2" t="s">
        <v>27</v>
      </c>
      <c r="I404" s="2" t="str">
        <f t="shared" si="27"/>
        <v>11-50 employees</v>
      </c>
      <c r="J404" s="2" t="s">
        <v>48</v>
      </c>
      <c r="K404" s="2" t="s">
        <v>38</v>
      </c>
      <c r="L404" s="2" t="s">
        <v>76</v>
      </c>
      <c r="M404" s="2" t="s">
        <v>31</v>
      </c>
      <c r="N404" s="2" t="s">
        <v>2278</v>
      </c>
      <c r="O404" s="2" t="s">
        <v>2279</v>
      </c>
      <c r="P404" s="3" t="s">
        <v>2280</v>
      </c>
      <c r="Q404" s="2" t="s">
        <v>2281</v>
      </c>
    </row>
    <row r="405" spans="1:17" x14ac:dyDescent="0.25">
      <c r="A405" s="2">
        <v>3466127613</v>
      </c>
      <c r="B405" s="2" t="str">
        <f t="shared" si="28"/>
        <v>Network Data</v>
      </c>
      <c r="C405" s="2" t="s">
        <v>2265</v>
      </c>
      <c r="D405" s="2" t="s">
        <v>101</v>
      </c>
      <c r="E405" s="2" t="s">
        <v>102</v>
      </c>
      <c r="F405" s="2" t="s">
        <v>43</v>
      </c>
      <c r="G405" s="2" t="str">
        <f t="shared" si="26"/>
        <v xml:space="preserve">Full-time </v>
      </c>
      <c r="H405" s="2" t="s">
        <v>3216</v>
      </c>
      <c r="I405" s="2" t="str">
        <f t="shared" si="27"/>
        <v xml:space="preserve">More than 10,000 employees </v>
      </c>
      <c r="J405" s="2" t="s">
        <v>3328</v>
      </c>
      <c r="K405" s="2" t="s">
        <v>567</v>
      </c>
      <c r="L405" s="2" t="s">
        <v>558</v>
      </c>
      <c r="M405" s="2" t="s">
        <v>1746</v>
      </c>
      <c r="N405" s="2" t="s">
        <v>2266</v>
      </c>
      <c r="O405" s="2" t="s">
        <v>2284</v>
      </c>
      <c r="P405" s="3" t="s">
        <v>2268</v>
      </c>
      <c r="Q405" s="2" t="s">
        <v>2269</v>
      </c>
    </row>
    <row r="406" spans="1:17" x14ac:dyDescent="0.25">
      <c r="A406" s="2">
        <v>3471887032</v>
      </c>
      <c r="B406" s="2" t="str">
        <f t="shared" si="28"/>
        <v>Data Engineer</v>
      </c>
      <c r="C406" s="2" t="s">
        <v>50</v>
      </c>
      <c r="D406" s="2" t="s">
        <v>70</v>
      </c>
      <c r="E406" s="2" t="s">
        <v>756</v>
      </c>
      <c r="F406" s="2" t="s">
        <v>43</v>
      </c>
      <c r="G406" s="2" t="str">
        <f t="shared" si="26"/>
        <v xml:space="preserve">Full-time </v>
      </c>
      <c r="H406" s="2" t="s">
        <v>3207</v>
      </c>
      <c r="I406" s="2" t="str">
        <f t="shared" si="27"/>
        <v xml:space="preserve">501-1,000 employees </v>
      </c>
      <c r="J406" s="2" t="s">
        <v>3220</v>
      </c>
      <c r="K406" s="2" t="s">
        <v>872</v>
      </c>
      <c r="L406" s="2" t="s">
        <v>558</v>
      </c>
      <c r="M406" s="2" t="s">
        <v>31</v>
      </c>
      <c r="N406" s="2" t="s">
        <v>757</v>
      </c>
      <c r="O406" s="2" t="s">
        <v>2285</v>
      </c>
      <c r="P406" s="3" t="s">
        <v>759</v>
      </c>
      <c r="Q406" s="2" t="s">
        <v>1077</v>
      </c>
    </row>
    <row r="407" spans="1:17" x14ac:dyDescent="0.25">
      <c r="A407" s="2">
        <v>3464518935</v>
      </c>
      <c r="B407" s="2" t="str">
        <f t="shared" si="28"/>
        <v>Senior Service Desk Analyst, Quality And Training</v>
      </c>
      <c r="C407" s="2" t="s">
        <v>2286</v>
      </c>
      <c r="D407" s="2" t="s">
        <v>121</v>
      </c>
      <c r="E407" s="2" t="s">
        <v>1052</v>
      </c>
      <c r="F407" s="2" t="s">
        <v>26</v>
      </c>
      <c r="G407" s="2" t="str">
        <f t="shared" si="26"/>
        <v xml:space="preserve">Full-time </v>
      </c>
      <c r="H407" s="2" t="s">
        <v>3207</v>
      </c>
      <c r="I407" s="2" t="str">
        <f t="shared" si="27"/>
        <v xml:space="preserve">5,001-10,000 employees </v>
      </c>
      <c r="J407" s="2" t="s">
        <v>3244</v>
      </c>
      <c r="K407" s="2" t="s">
        <v>1141</v>
      </c>
      <c r="L407" s="2" t="s">
        <v>556</v>
      </c>
      <c r="M407" s="2" t="s">
        <v>19</v>
      </c>
      <c r="N407" s="2" t="s">
        <v>2247</v>
      </c>
      <c r="O407" s="2" t="s">
        <v>2287</v>
      </c>
      <c r="P407" s="3" t="s">
        <v>2248</v>
      </c>
      <c r="Q407" s="2" t="s">
        <v>3284</v>
      </c>
    </row>
    <row r="408" spans="1:17" x14ac:dyDescent="0.25">
      <c r="A408" s="2">
        <v>3464559895</v>
      </c>
      <c r="B408" s="2" t="str">
        <f t="shared" si="28"/>
        <v>Lead Analyst- Credit Research</v>
      </c>
      <c r="C408" s="2" t="s">
        <v>2288</v>
      </c>
      <c r="D408" s="2" t="s">
        <v>371</v>
      </c>
      <c r="E408" s="2" t="s">
        <v>338</v>
      </c>
      <c r="F408" s="2" t="s">
        <v>43</v>
      </c>
      <c r="G408" s="2" t="str">
        <f t="shared" si="26"/>
        <v xml:space="preserve">Full-time </v>
      </c>
      <c r="H408" s="2" t="s">
        <v>3207</v>
      </c>
      <c r="I408" s="2" t="str">
        <f t="shared" si="27"/>
        <v xml:space="preserve">More than 10,000 employees </v>
      </c>
      <c r="J408" s="2" t="s">
        <v>3328</v>
      </c>
      <c r="K408" s="2" t="s">
        <v>1166</v>
      </c>
      <c r="L408" s="2" t="s">
        <v>1045</v>
      </c>
      <c r="M408" s="2" t="s">
        <v>54</v>
      </c>
      <c r="N408" s="2" t="s">
        <v>2289</v>
      </c>
      <c r="O408" s="2" t="s">
        <v>2290</v>
      </c>
      <c r="P408" s="3" t="s">
        <v>2291</v>
      </c>
      <c r="Q408" s="2" t="s">
        <v>2292</v>
      </c>
    </row>
    <row r="409" spans="1:17" x14ac:dyDescent="0.25">
      <c r="A409" s="2">
        <v>3473840028</v>
      </c>
      <c r="B409" s="2" t="str">
        <f t="shared" si="28"/>
        <v>Lead Business Analyst</v>
      </c>
      <c r="C409" s="2" t="s">
        <v>904</v>
      </c>
      <c r="D409" s="2" t="s">
        <v>70</v>
      </c>
      <c r="E409" s="2" t="s">
        <v>544</v>
      </c>
      <c r="F409" s="2" t="s">
        <v>26</v>
      </c>
      <c r="G409" s="2" t="str">
        <f t="shared" si="26"/>
        <v xml:space="preserve">Full-time </v>
      </c>
      <c r="H409" s="2" t="s">
        <v>3207</v>
      </c>
      <c r="I409" s="2" t="str">
        <f t="shared" si="27"/>
        <v xml:space="preserve">1,001-5,000 employees </v>
      </c>
      <c r="J409" s="2" t="s">
        <v>3225</v>
      </c>
      <c r="K409" s="2" t="s">
        <v>2089</v>
      </c>
      <c r="L409" s="2" t="s">
        <v>558</v>
      </c>
      <c r="M409" s="2" t="s">
        <v>31</v>
      </c>
      <c r="N409" s="2" t="s">
        <v>546</v>
      </c>
      <c r="O409" s="2" t="s">
        <v>1620</v>
      </c>
      <c r="P409" s="3" t="s">
        <v>548</v>
      </c>
      <c r="Q409" s="2" t="s">
        <v>993</v>
      </c>
    </row>
    <row r="410" spans="1:17" x14ac:dyDescent="0.25">
      <c r="A410" s="2">
        <v>3474358084</v>
      </c>
      <c r="B410" s="2" t="str">
        <f t="shared" si="28"/>
        <v>Data Operations &amp; Salesforce Architecture Sr. Manager</v>
      </c>
      <c r="C410" s="2" t="s">
        <v>2293</v>
      </c>
      <c r="D410" s="2" t="s">
        <v>73</v>
      </c>
      <c r="E410" s="2" t="s">
        <v>1963</v>
      </c>
      <c r="F410" s="2" t="s">
        <v>15</v>
      </c>
      <c r="G410" s="2" t="str">
        <f t="shared" si="26"/>
        <v xml:space="preserve">Full-time </v>
      </c>
      <c r="H410" s="2" t="s">
        <v>3207</v>
      </c>
      <c r="I410" s="2" t="str">
        <f t="shared" si="27"/>
        <v xml:space="preserve">201-500 employees </v>
      </c>
      <c r="J410" s="2" t="s">
        <v>3222</v>
      </c>
      <c r="K410" s="2" t="s">
        <v>1096</v>
      </c>
      <c r="L410" s="2" t="s">
        <v>140</v>
      </c>
      <c r="M410" s="2" t="s">
        <v>996</v>
      </c>
      <c r="N410" s="2" t="s">
        <v>2294</v>
      </c>
      <c r="O410" s="2" t="s">
        <v>2295</v>
      </c>
      <c r="P410" s="3" t="s">
        <v>2296</v>
      </c>
      <c r="Q410" s="2" t="s">
        <v>2297</v>
      </c>
    </row>
    <row r="411" spans="1:17" x14ac:dyDescent="0.25">
      <c r="A411" s="2">
        <v>3466175811</v>
      </c>
      <c r="B411" s="2" t="str">
        <f t="shared" si="28"/>
        <v>Test Engineer |  Sandvine |  Bangalore- Data Management</v>
      </c>
      <c r="C411" s="2" t="s">
        <v>1976</v>
      </c>
      <c r="D411" s="2" t="s">
        <v>33</v>
      </c>
      <c r="E411" s="2" t="s">
        <v>1977</v>
      </c>
      <c r="F411" s="2" t="s">
        <v>43</v>
      </c>
      <c r="G411" s="2" t="str">
        <f t="shared" ref="G411:G461" si="29">IFERROR(LEFT(H411,FIND(".", H411)-1),H411)</f>
        <v xml:space="preserve">Full-time </v>
      </c>
      <c r="H411" s="2" t="s">
        <v>3207</v>
      </c>
      <c r="I411" s="2" t="str">
        <f t="shared" si="27"/>
        <v xml:space="preserve">501-1,000 employees </v>
      </c>
      <c r="J411" s="2" t="s">
        <v>3277</v>
      </c>
      <c r="K411" s="2" t="s">
        <v>1064</v>
      </c>
      <c r="L411" s="2" t="s">
        <v>558</v>
      </c>
      <c r="M411" s="2" t="s">
        <v>31</v>
      </c>
      <c r="N411" s="2" t="s">
        <v>1978</v>
      </c>
      <c r="O411" s="2" t="s">
        <v>2298</v>
      </c>
      <c r="P411" s="3" t="s">
        <v>1979</v>
      </c>
      <c r="Q411" s="2" t="s">
        <v>1980</v>
      </c>
    </row>
    <row r="412" spans="1:17" x14ac:dyDescent="0.25">
      <c r="A412" s="2">
        <v>3466127776</v>
      </c>
      <c r="B412" s="2" t="str">
        <f t="shared" si="28"/>
        <v>Immediate Joiner - Data Engineer - Python + Sql</v>
      </c>
      <c r="C412" s="2" t="s">
        <v>600</v>
      </c>
      <c r="D412" s="2" t="s">
        <v>392</v>
      </c>
      <c r="E412" s="2" t="s">
        <v>601</v>
      </c>
      <c r="F412" s="2" t="s">
        <v>43</v>
      </c>
      <c r="G412" s="2" t="str">
        <f t="shared" si="29"/>
        <v xml:space="preserve">Full-time </v>
      </c>
      <c r="H412" s="2" t="s">
        <v>3207</v>
      </c>
      <c r="I412" s="2" t="str">
        <f t="shared" si="27"/>
        <v xml:space="preserve">1,001-5,000 employees </v>
      </c>
      <c r="J412" s="2" t="s">
        <v>3225</v>
      </c>
      <c r="K412" s="2" t="s">
        <v>17</v>
      </c>
      <c r="L412" s="2" t="s">
        <v>558</v>
      </c>
      <c r="M412" s="2" t="s">
        <v>31</v>
      </c>
      <c r="N412" s="2" t="s">
        <v>603</v>
      </c>
      <c r="O412" s="2" t="s">
        <v>2299</v>
      </c>
      <c r="P412" s="3" t="s">
        <v>605</v>
      </c>
      <c r="Q412" s="2" t="s">
        <v>606</v>
      </c>
    </row>
    <row r="413" spans="1:17" x14ac:dyDescent="0.25">
      <c r="A413" s="2">
        <v>3476114291</v>
      </c>
      <c r="B413" s="2" t="str">
        <f t="shared" si="28"/>
        <v>Demand Generation Executive</v>
      </c>
      <c r="C413" s="2" t="s">
        <v>2300</v>
      </c>
      <c r="D413" s="2" t="s">
        <v>47</v>
      </c>
      <c r="E413" s="2" t="s">
        <v>2301</v>
      </c>
      <c r="F413" s="2" t="s">
        <v>26</v>
      </c>
      <c r="G413" s="2" t="str">
        <f t="shared" si="29"/>
        <v>Full-time</v>
      </c>
      <c r="H413" s="2" t="s">
        <v>27</v>
      </c>
      <c r="I413" s="2" t="str">
        <f t="shared" si="27"/>
        <v>1,001-5,000 employees</v>
      </c>
      <c r="J413" s="2" t="s">
        <v>62</v>
      </c>
      <c r="K413" s="2" t="s">
        <v>403</v>
      </c>
      <c r="L413" s="2" t="s">
        <v>973</v>
      </c>
      <c r="M413" s="2" t="s">
        <v>31</v>
      </c>
      <c r="N413" s="2" t="s">
        <v>2302</v>
      </c>
      <c r="O413" s="2" t="s">
        <v>2303</v>
      </c>
      <c r="P413" s="3" t="s">
        <v>2304</v>
      </c>
      <c r="Q413" s="2" t="s">
        <v>2305</v>
      </c>
    </row>
    <row r="414" spans="1:17" x14ac:dyDescent="0.25">
      <c r="A414" s="2">
        <v>3470553443</v>
      </c>
      <c r="B414" s="2" t="str">
        <f t="shared" si="28"/>
        <v>Assistant Manager</v>
      </c>
      <c r="C414" s="2" t="s">
        <v>2306</v>
      </c>
      <c r="D414" s="2" t="s">
        <v>96</v>
      </c>
      <c r="E414" s="2" t="s">
        <v>2260</v>
      </c>
      <c r="F414" s="2" t="s">
        <v>26</v>
      </c>
      <c r="G414" s="2" t="str">
        <f t="shared" si="29"/>
        <v>Full-time</v>
      </c>
      <c r="H414" s="2" t="s">
        <v>27</v>
      </c>
      <c r="I414" s="2" t="str">
        <f t="shared" si="27"/>
        <v>1,001-5,000 employees</v>
      </c>
      <c r="J414" s="2" t="s">
        <v>62</v>
      </c>
      <c r="K414" s="2" t="s">
        <v>75</v>
      </c>
      <c r="L414" s="2" t="s">
        <v>76</v>
      </c>
      <c r="M414" s="2" t="s">
        <v>85</v>
      </c>
      <c r="N414" s="2" t="s">
        <v>2307</v>
      </c>
      <c r="O414" s="2" t="s">
        <v>2308</v>
      </c>
      <c r="P414" s="3" t="s">
        <v>2309</v>
      </c>
      <c r="Q414" s="2" t="s">
        <v>2310</v>
      </c>
    </row>
    <row r="415" spans="1:17" x14ac:dyDescent="0.25">
      <c r="A415" s="2">
        <v>3470558190</v>
      </c>
      <c r="B415" s="2" t="str">
        <f t="shared" si="28"/>
        <v>Https://Jobs.Mahindracareers.Com/Job-Invite/30876/</v>
      </c>
      <c r="C415" s="3" t="s">
        <v>2311</v>
      </c>
      <c r="D415" s="2" t="s">
        <v>131</v>
      </c>
      <c r="E415" s="2" t="s">
        <v>2312</v>
      </c>
      <c r="F415" s="2" t="s">
        <v>26</v>
      </c>
      <c r="G415" s="2" t="str">
        <f t="shared" si="29"/>
        <v>Full-time</v>
      </c>
      <c r="H415" s="2" t="s">
        <v>27</v>
      </c>
      <c r="I415" s="2" t="str">
        <f>IF(ISNUMBER(SEARCH("10,001", J415)), "More than 10,000 employees", SUBSTITUTE(SUBSTITUTE(LEFT(J415, IFERROR(FIND(".", J415 &amp; "."), IFERROR(FIND("·", J415 &amp; "·"), LEN(J415)))), "10,001", "More than 10,000"), "+", ""))</f>
        <v>More than 10,000 employees</v>
      </c>
      <c r="J415" s="2" t="s">
        <v>3330</v>
      </c>
      <c r="K415" s="2" t="s">
        <v>75</v>
      </c>
      <c r="L415" s="2" t="s">
        <v>76</v>
      </c>
      <c r="M415" s="2" t="s">
        <v>2065</v>
      </c>
      <c r="N415" s="2" t="s">
        <v>2313</v>
      </c>
      <c r="O415" s="2" t="s">
        <v>2314</v>
      </c>
      <c r="P415" s="3" t="s">
        <v>2315</v>
      </c>
      <c r="Q415" s="2" t="s">
        <v>2316</v>
      </c>
    </row>
    <row r="416" spans="1:17" x14ac:dyDescent="0.25">
      <c r="A416" s="2">
        <v>3472814923</v>
      </c>
      <c r="B416" s="2" t="str">
        <f t="shared" si="28"/>
        <v>Music Data</v>
      </c>
      <c r="C416" s="2" t="s">
        <v>2317</v>
      </c>
      <c r="D416" s="2" t="s">
        <v>70</v>
      </c>
      <c r="E416" s="2" t="s">
        <v>402</v>
      </c>
      <c r="F416" s="2" t="s">
        <v>26</v>
      </c>
      <c r="G416" s="2" t="str">
        <f t="shared" si="29"/>
        <v xml:space="preserve">Full-time </v>
      </c>
      <c r="H416" s="2" t="s">
        <v>3207</v>
      </c>
      <c r="I416" s="2" t="str">
        <f t="shared" si="27"/>
        <v xml:space="preserve">501-1,000 employees </v>
      </c>
      <c r="J416" s="2" t="s">
        <v>3220</v>
      </c>
      <c r="K416" s="2" t="s">
        <v>59</v>
      </c>
      <c r="L416" s="2" t="s">
        <v>140</v>
      </c>
      <c r="M416" s="2" t="s">
        <v>31</v>
      </c>
      <c r="N416" s="2" t="s">
        <v>404</v>
      </c>
      <c r="O416" s="2" t="s">
        <v>2318</v>
      </c>
      <c r="P416" s="3" t="s">
        <v>405</v>
      </c>
      <c r="Q416" s="2" t="s">
        <v>2319</v>
      </c>
    </row>
    <row r="417" spans="1:17" x14ac:dyDescent="0.25">
      <c r="A417" s="2">
        <v>3472816751</v>
      </c>
      <c r="B417" s="2" t="str">
        <f t="shared" si="28"/>
        <v>Gcp Data Engineer</v>
      </c>
      <c r="C417" s="2" t="s">
        <v>1097</v>
      </c>
      <c r="D417" s="2" t="s">
        <v>96</v>
      </c>
      <c r="E417" s="2" t="s">
        <v>206</v>
      </c>
      <c r="F417" s="2" t="s">
        <v>43</v>
      </c>
      <c r="G417" s="2" t="str">
        <f t="shared" si="29"/>
        <v xml:space="preserve">Full-time </v>
      </c>
      <c r="H417" s="2" t="s">
        <v>3207</v>
      </c>
      <c r="I417" s="2" t="str">
        <f t="shared" si="27"/>
        <v xml:space="preserve">More than 10,000 employees </v>
      </c>
      <c r="J417" s="2" t="s">
        <v>3328</v>
      </c>
      <c r="K417" s="2" t="s">
        <v>122</v>
      </c>
      <c r="L417" s="2" t="s">
        <v>140</v>
      </c>
      <c r="M417" s="2" t="s">
        <v>1937</v>
      </c>
      <c r="N417" s="2" t="s">
        <v>1098</v>
      </c>
      <c r="O417" s="2" t="s">
        <v>2320</v>
      </c>
      <c r="P417" s="3" t="s">
        <v>1099</v>
      </c>
      <c r="Q417" s="2" t="s">
        <v>1100</v>
      </c>
    </row>
    <row r="418" spans="1:17" x14ac:dyDescent="0.25">
      <c r="A418" s="2">
        <v>3472819224</v>
      </c>
      <c r="B418" s="2" t="str">
        <f t="shared" si="28"/>
        <v>Avp Senior Data Engineer</v>
      </c>
      <c r="C418" s="2" t="s">
        <v>1256</v>
      </c>
      <c r="D418" s="2" t="s">
        <v>96</v>
      </c>
      <c r="E418" s="2" t="s">
        <v>1257</v>
      </c>
      <c r="F418" s="2" t="s">
        <v>15</v>
      </c>
      <c r="G418" s="2" t="str">
        <f t="shared" si="29"/>
        <v xml:space="preserve">Full-time </v>
      </c>
      <c r="H418" s="2" t="s">
        <v>3207</v>
      </c>
      <c r="I418" s="2" t="str">
        <f t="shared" si="27"/>
        <v xml:space="preserve">More than 10,000 employees </v>
      </c>
      <c r="J418" s="2" t="s">
        <v>3334</v>
      </c>
      <c r="K418" s="2" t="s">
        <v>176</v>
      </c>
      <c r="L418" s="2" t="s">
        <v>140</v>
      </c>
      <c r="M418" s="2" t="s">
        <v>19</v>
      </c>
      <c r="N418" s="2" t="s">
        <v>1258</v>
      </c>
      <c r="O418" s="2" t="s">
        <v>2321</v>
      </c>
      <c r="P418" s="3" t="s">
        <v>1259</v>
      </c>
      <c r="Q418" s="2" t="s">
        <v>1260</v>
      </c>
    </row>
    <row r="419" spans="1:17" x14ac:dyDescent="0.25">
      <c r="A419" s="2">
        <v>3470571043</v>
      </c>
      <c r="B419" s="2" t="str">
        <f t="shared" si="28"/>
        <v>Digital Marketing Specialist</v>
      </c>
      <c r="C419" s="2" t="s">
        <v>1692</v>
      </c>
      <c r="D419" s="2" t="s">
        <v>25</v>
      </c>
      <c r="E419" s="2" t="s">
        <v>2322</v>
      </c>
      <c r="F419" s="2" t="s">
        <v>26</v>
      </c>
      <c r="G419" s="2" t="str">
        <f t="shared" si="29"/>
        <v>Full-time</v>
      </c>
      <c r="H419" s="2" t="s">
        <v>27</v>
      </c>
      <c r="I419" s="2" t="str">
        <f t="shared" si="27"/>
        <v>1,001-5,000 employees</v>
      </c>
      <c r="J419" s="2" t="s">
        <v>62</v>
      </c>
      <c r="K419" s="2" t="s">
        <v>229</v>
      </c>
      <c r="L419" s="2" t="s">
        <v>1724</v>
      </c>
      <c r="M419" s="2" t="s">
        <v>31</v>
      </c>
      <c r="N419" s="2" t="s">
        <v>2323</v>
      </c>
      <c r="O419" s="2" t="s">
        <v>2324</v>
      </c>
      <c r="P419" s="3" t="s">
        <v>2325</v>
      </c>
      <c r="Q419" s="2" t="s">
        <v>2326</v>
      </c>
    </row>
    <row r="420" spans="1:17" x14ac:dyDescent="0.25">
      <c r="A420" s="2">
        <v>3468060464</v>
      </c>
      <c r="B420" s="2" t="str">
        <f t="shared" si="28"/>
        <v>Data Architect</v>
      </c>
      <c r="C420" s="2" t="s">
        <v>1747</v>
      </c>
      <c r="D420" s="2" t="s">
        <v>33</v>
      </c>
      <c r="E420" s="2" t="s">
        <v>206</v>
      </c>
      <c r="F420" s="2" t="s">
        <v>43</v>
      </c>
      <c r="G420" s="2" t="str">
        <f t="shared" si="29"/>
        <v xml:space="preserve">Full-time </v>
      </c>
      <c r="H420" s="2" t="s">
        <v>3207</v>
      </c>
      <c r="I420" s="2" t="str">
        <f t="shared" si="27"/>
        <v xml:space="preserve">More than 10,000 employees </v>
      </c>
      <c r="J420" s="2" t="s">
        <v>3328</v>
      </c>
      <c r="K420" s="2" t="s">
        <v>359</v>
      </c>
      <c r="L420" s="2" t="s">
        <v>1045</v>
      </c>
      <c r="M420" s="2" t="s">
        <v>1937</v>
      </c>
      <c r="N420" s="2" t="s">
        <v>2327</v>
      </c>
      <c r="O420" s="2" t="s">
        <v>2328</v>
      </c>
      <c r="P420" s="3" t="s">
        <v>2329</v>
      </c>
      <c r="Q420" s="2" t="s">
        <v>2330</v>
      </c>
    </row>
    <row r="421" spans="1:17" x14ac:dyDescent="0.25">
      <c r="A421" s="2">
        <v>3472830527</v>
      </c>
      <c r="B421" s="2" t="str">
        <f t="shared" si="28"/>
        <v>Data Integration Lead</v>
      </c>
      <c r="C421" s="2" t="s">
        <v>2331</v>
      </c>
      <c r="D421" s="2" t="s">
        <v>33</v>
      </c>
      <c r="E421" s="2" t="s">
        <v>520</v>
      </c>
      <c r="F421" s="2" t="s">
        <v>43</v>
      </c>
      <c r="G421" s="2" t="str">
        <f t="shared" si="29"/>
        <v xml:space="preserve">Full-time </v>
      </c>
      <c r="H421" s="2" t="s">
        <v>3207</v>
      </c>
      <c r="I421" s="2" t="str">
        <f t="shared" si="27"/>
        <v xml:space="preserve">More than 10,000 employees </v>
      </c>
      <c r="J421" s="2" t="s">
        <v>3328</v>
      </c>
      <c r="K421" s="2" t="s">
        <v>1535</v>
      </c>
      <c r="L421" s="2" t="s">
        <v>140</v>
      </c>
      <c r="M421" s="2" t="s">
        <v>65</v>
      </c>
      <c r="N421" s="2" t="s">
        <v>522</v>
      </c>
      <c r="O421" s="2" t="s">
        <v>2332</v>
      </c>
      <c r="P421" s="3" t="s">
        <v>524</v>
      </c>
      <c r="Q421" s="2" t="s">
        <v>3285</v>
      </c>
    </row>
    <row r="422" spans="1:17" x14ac:dyDescent="0.25">
      <c r="A422" s="2">
        <v>3473474153</v>
      </c>
      <c r="B422" s="2" t="str">
        <f t="shared" si="28"/>
        <v>Sr. Market Research Analyst</v>
      </c>
      <c r="C422" s="2" t="s">
        <v>2333</v>
      </c>
      <c r="D422" s="2" t="s">
        <v>101</v>
      </c>
      <c r="E422" s="2" t="s">
        <v>2117</v>
      </c>
      <c r="F422" s="2" t="s">
        <v>26</v>
      </c>
      <c r="G422" s="2" t="str">
        <f t="shared" si="29"/>
        <v xml:space="preserve">Full-time </v>
      </c>
      <c r="H422" s="2" t="s">
        <v>3216</v>
      </c>
      <c r="I422" s="2" t="str">
        <f t="shared" si="27"/>
        <v xml:space="preserve">501-1,000 employees </v>
      </c>
      <c r="J422" s="2" t="s">
        <v>3220</v>
      </c>
      <c r="K422" s="2" t="s">
        <v>313</v>
      </c>
      <c r="L422" s="2" t="s">
        <v>558</v>
      </c>
      <c r="M422" s="2" t="s">
        <v>31</v>
      </c>
      <c r="N422" s="2" t="s">
        <v>2118</v>
      </c>
      <c r="O422" s="2" t="s">
        <v>2334</v>
      </c>
      <c r="P422" s="3" t="s">
        <v>2120</v>
      </c>
      <c r="Q422" s="2" t="s">
        <v>3286</v>
      </c>
    </row>
    <row r="423" spans="1:17" x14ac:dyDescent="0.25">
      <c r="A423" s="2">
        <v>3476298547</v>
      </c>
      <c r="B423" s="2" t="str">
        <f t="shared" si="28"/>
        <v>Lead Consultant</v>
      </c>
      <c r="C423" s="2" t="s">
        <v>2054</v>
      </c>
      <c r="D423" s="2" t="s">
        <v>191</v>
      </c>
      <c r="E423" s="2" t="s">
        <v>265</v>
      </c>
      <c r="F423" s="2" t="s">
        <v>15</v>
      </c>
      <c r="G423" s="2" t="str">
        <f t="shared" si="29"/>
        <v xml:space="preserve">Full-time </v>
      </c>
      <c r="H423" s="2" t="s">
        <v>3207</v>
      </c>
      <c r="I423" s="2" t="str">
        <f t="shared" si="27"/>
        <v xml:space="preserve">1,001-5,000 employees </v>
      </c>
      <c r="J423" s="2" t="s">
        <v>3246</v>
      </c>
      <c r="K423" s="2" t="s">
        <v>75</v>
      </c>
      <c r="L423" s="2" t="s">
        <v>98</v>
      </c>
      <c r="M423" s="2" t="s">
        <v>23</v>
      </c>
      <c r="N423" s="2" t="s">
        <v>1230</v>
      </c>
      <c r="O423" s="2" t="s">
        <v>2336</v>
      </c>
      <c r="P423" s="3" t="s">
        <v>1231</v>
      </c>
      <c r="Q423" s="2" t="s">
        <v>2055</v>
      </c>
    </row>
    <row r="424" spans="1:17" x14ac:dyDescent="0.25">
      <c r="A424" s="2">
        <v>3471772532</v>
      </c>
      <c r="B424" s="2" t="str">
        <f t="shared" si="28"/>
        <v>Digital Technical Engineer - Data Workflows (Database )- Injazat (A G42 Company)</v>
      </c>
      <c r="C424" s="2" t="s">
        <v>2337</v>
      </c>
      <c r="D424" s="2" t="s">
        <v>96</v>
      </c>
      <c r="E424" s="2" t="s">
        <v>638</v>
      </c>
      <c r="F424" s="2" t="s">
        <v>26</v>
      </c>
      <c r="G424" s="2" t="str">
        <f t="shared" si="29"/>
        <v xml:space="preserve">Full-time </v>
      </c>
      <c r="H424" s="2" t="s">
        <v>3207</v>
      </c>
      <c r="I424" s="2" t="str">
        <f t="shared" si="27"/>
        <v xml:space="preserve">1,001-5,000 employees </v>
      </c>
      <c r="J424" s="2" t="s">
        <v>3227</v>
      </c>
      <c r="K424" s="2" t="s">
        <v>77</v>
      </c>
      <c r="L424" s="2" t="s">
        <v>1045</v>
      </c>
      <c r="M424" s="2" t="s">
        <v>31</v>
      </c>
      <c r="N424" s="2" t="s">
        <v>639</v>
      </c>
      <c r="O424" s="2" t="s">
        <v>2338</v>
      </c>
      <c r="P424" s="3" t="s">
        <v>640</v>
      </c>
      <c r="Q424" s="2" t="s">
        <v>2339</v>
      </c>
    </row>
    <row r="425" spans="1:17" x14ac:dyDescent="0.25">
      <c r="A425" s="2">
        <v>3467383261</v>
      </c>
      <c r="B425" s="2" t="str">
        <f t="shared" si="28"/>
        <v>Azure Data Engineer</v>
      </c>
      <c r="C425" s="2" t="s">
        <v>152</v>
      </c>
      <c r="D425" s="2" t="s">
        <v>779</v>
      </c>
      <c r="E425" s="2" t="s">
        <v>780</v>
      </c>
      <c r="F425" s="2" t="s">
        <v>43</v>
      </c>
      <c r="G425" s="2" t="str">
        <f t="shared" si="29"/>
        <v xml:space="preserve">Full-time </v>
      </c>
      <c r="H425" s="2" t="s">
        <v>3216</v>
      </c>
      <c r="I425" s="2" t="str">
        <f t="shared" si="27"/>
        <v xml:space="preserve">More than 10,000 employees </v>
      </c>
      <c r="J425" s="2" t="s">
        <v>3328</v>
      </c>
      <c r="K425" s="2" t="s">
        <v>1535</v>
      </c>
      <c r="L425" s="2" t="s">
        <v>140</v>
      </c>
      <c r="M425" s="2" t="s">
        <v>23</v>
      </c>
      <c r="N425" s="2" t="s">
        <v>782</v>
      </c>
      <c r="O425" s="2" t="s">
        <v>2344</v>
      </c>
      <c r="P425" s="3" t="s">
        <v>784</v>
      </c>
      <c r="Q425" s="2" t="s">
        <v>785</v>
      </c>
    </row>
    <row r="426" spans="1:17" x14ac:dyDescent="0.25">
      <c r="A426" s="2">
        <v>3469564879</v>
      </c>
      <c r="B426" s="2" t="str">
        <f t="shared" si="28"/>
        <v>Gcp Data Engineer</v>
      </c>
      <c r="C426" s="2" t="s">
        <v>1097</v>
      </c>
      <c r="D426" s="2" t="s">
        <v>96</v>
      </c>
      <c r="E426" s="2" t="s">
        <v>206</v>
      </c>
      <c r="F426" s="2" t="s">
        <v>43</v>
      </c>
      <c r="G426" s="2" t="str">
        <f t="shared" si="29"/>
        <v xml:space="preserve">Full-time </v>
      </c>
      <c r="H426" s="2" t="s">
        <v>3207</v>
      </c>
      <c r="I426" s="2" t="str">
        <f t="shared" si="27"/>
        <v xml:space="preserve">More than 10,000 employees </v>
      </c>
      <c r="J426" s="2" t="s">
        <v>3328</v>
      </c>
      <c r="K426" s="2" t="s">
        <v>1224</v>
      </c>
      <c r="L426" s="2" t="s">
        <v>558</v>
      </c>
      <c r="M426" s="2" t="s">
        <v>1937</v>
      </c>
      <c r="N426" s="2" t="s">
        <v>1098</v>
      </c>
      <c r="O426" s="2" t="s">
        <v>2346</v>
      </c>
      <c r="P426" s="3" t="s">
        <v>1099</v>
      </c>
      <c r="Q426" s="2" t="s">
        <v>1100</v>
      </c>
    </row>
    <row r="427" spans="1:17" x14ac:dyDescent="0.25">
      <c r="A427" s="2">
        <v>3466175834</v>
      </c>
      <c r="B427" s="2" t="str">
        <f t="shared" si="28"/>
        <v>Senior Software Engineer[Data Plane] |  Sandvine |  Bangalore</v>
      </c>
      <c r="C427" s="2" t="s">
        <v>2002</v>
      </c>
      <c r="D427" s="2" t="s">
        <v>33</v>
      </c>
      <c r="E427" s="2" t="s">
        <v>1977</v>
      </c>
      <c r="F427" s="2" t="s">
        <v>43</v>
      </c>
      <c r="G427" s="2" t="str">
        <f t="shared" si="29"/>
        <v xml:space="preserve">Full-time </v>
      </c>
      <c r="H427" s="2" t="s">
        <v>3207</v>
      </c>
      <c r="I427" s="2" t="str">
        <f t="shared" si="27"/>
        <v xml:space="preserve">501-1,000 employees </v>
      </c>
      <c r="J427" s="2" t="s">
        <v>3277</v>
      </c>
      <c r="K427" s="2" t="s">
        <v>80</v>
      </c>
      <c r="L427" s="2" t="s">
        <v>558</v>
      </c>
      <c r="M427" s="2" t="s">
        <v>31</v>
      </c>
      <c r="N427" s="2" t="s">
        <v>1978</v>
      </c>
      <c r="O427" s="2" t="s">
        <v>2298</v>
      </c>
      <c r="P427" s="3" t="s">
        <v>1979</v>
      </c>
      <c r="Q427" s="2" t="s">
        <v>2003</v>
      </c>
    </row>
    <row r="428" spans="1:17" x14ac:dyDescent="0.25">
      <c r="A428" s="2">
        <v>3464545579</v>
      </c>
      <c r="B428" s="2" t="str">
        <f t="shared" si="28"/>
        <v>Big Data Developer</v>
      </c>
      <c r="C428" s="2" t="s">
        <v>876</v>
      </c>
      <c r="D428" s="2" t="s">
        <v>121</v>
      </c>
      <c r="E428" s="2" t="s">
        <v>102</v>
      </c>
      <c r="F428" s="2" t="s">
        <v>43</v>
      </c>
      <c r="G428" s="2" t="str">
        <f t="shared" si="29"/>
        <v xml:space="preserve">Full-time </v>
      </c>
      <c r="H428" s="2" t="s">
        <v>3207</v>
      </c>
      <c r="I428" s="2" t="str">
        <f t="shared" si="27"/>
        <v xml:space="preserve">More than 10,000 employees </v>
      </c>
      <c r="J428" s="2" t="s">
        <v>3328</v>
      </c>
      <c r="K428" s="2" t="s">
        <v>1096</v>
      </c>
      <c r="L428" s="2" t="s">
        <v>1045</v>
      </c>
      <c r="M428" s="2" t="s">
        <v>1746</v>
      </c>
      <c r="N428" s="2" t="s">
        <v>2347</v>
      </c>
      <c r="O428" s="2" t="s">
        <v>2348</v>
      </c>
      <c r="P428" s="3" t="s">
        <v>2349</v>
      </c>
      <c r="Q428" s="2" t="s">
        <v>2350</v>
      </c>
    </row>
    <row r="429" spans="1:17" x14ac:dyDescent="0.25">
      <c r="A429" s="2">
        <v>3473097505</v>
      </c>
      <c r="B429" s="2" t="str">
        <f t="shared" si="28"/>
        <v>Gcp Data Engineer</v>
      </c>
      <c r="C429" s="2" t="s">
        <v>133</v>
      </c>
      <c r="D429" s="2" t="s">
        <v>33</v>
      </c>
      <c r="E429" s="2" t="s">
        <v>1380</v>
      </c>
      <c r="F429" s="2" t="s">
        <v>43</v>
      </c>
      <c r="G429" s="2" t="str">
        <f t="shared" si="29"/>
        <v xml:space="preserve">Full-time </v>
      </c>
      <c r="H429" s="2" t="s">
        <v>3207</v>
      </c>
      <c r="I429" s="2" t="str">
        <f t="shared" si="27"/>
        <v xml:space="preserve">1,001-5,000 employees </v>
      </c>
      <c r="J429" s="2" t="s">
        <v>3246</v>
      </c>
      <c r="K429" s="2" t="s">
        <v>1873</v>
      </c>
      <c r="L429" s="2" t="s">
        <v>1045</v>
      </c>
      <c r="M429" s="2" t="s">
        <v>31</v>
      </c>
      <c r="N429" s="2" t="s">
        <v>1968</v>
      </c>
      <c r="O429" s="2" t="s">
        <v>2351</v>
      </c>
      <c r="P429" s="3" t="s">
        <v>1969</v>
      </c>
      <c r="Q429" s="2" t="s">
        <v>1970</v>
      </c>
    </row>
    <row r="430" spans="1:17" x14ac:dyDescent="0.25">
      <c r="A430" s="2">
        <v>3465447178</v>
      </c>
      <c r="B430" s="2" t="str">
        <f t="shared" si="28"/>
        <v>Big Data Developer</v>
      </c>
      <c r="C430" s="2" t="s">
        <v>876</v>
      </c>
      <c r="D430" s="2" t="s">
        <v>96</v>
      </c>
      <c r="E430" s="2" t="s">
        <v>102</v>
      </c>
      <c r="F430" s="2" t="s">
        <v>43</v>
      </c>
      <c r="G430" s="2" t="str">
        <f t="shared" si="29"/>
        <v xml:space="preserve">Full-time </v>
      </c>
      <c r="H430" s="2" t="s">
        <v>3207</v>
      </c>
      <c r="I430" s="2" t="str">
        <f t="shared" si="27"/>
        <v xml:space="preserve">More than 10,000 employees </v>
      </c>
      <c r="J430" s="2" t="s">
        <v>3328</v>
      </c>
      <c r="K430" s="2" t="s">
        <v>1164</v>
      </c>
      <c r="L430" s="2" t="s">
        <v>1045</v>
      </c>
      <c r="M430" s="2" t="s">
        <v>1746</v>
      </c>
      <c r="N430" s="2" t="s">
        <v>2358</v>
      </c>
      <c r="O430" s="2" t="s">
        <v>2359</v>
      </c>
      <c r="P430" s="3" t="s">
        <v>2360</v>
      </c>
      <c r="Q430" s="2" t="s">
        <v>3287</v>
      </c>
    </row>
    <row r="431" spans="1:17" x14ac:dyDescent="0.25">
      <c r="A431" s="2">
        <v>3464425621</v>
      </c>
      <c r="B431" s="2" t="str">
        <f t="shared" si="28"/>
        <v>Big Data Developer</v>
      </c>
      <c r="C431" s="2" t="s">
        <v>876</v>
      </c>
      <c r="D431" s="2" t="s">
        <v>70</v>
      </c>
      <c r="E431" s="2" t="s">
        <v>206</v>
      </c>
      <c r="F431" s="2" t="s">
        <v>43</v>
      </c>
      <c r="G431" s="2" t="str">
        <f t="shared" si="29"/>
        <v xml:space="preserve">Full-time </v>
      </c>
      <c r="H431" s="2" t="s">
        <v>3207</v>
      </c>
      <c r="I431" s="2" t="str">
        <f t="shared" si="27"/>
        <v xml:space="preserve">More than 10,000 employees </v>
      </c>
      <c r="J431" s="2" t="s">
        <v>3328</v>
      </c>
      <c r="K431" s="2" t="s">
        <v>1153</v>
      </c>
      <c r="L431" s="2" t="s">
        <v>559</v>
      </c>
      <c r="M431" s="2" t="s">
        <v>1937</v>
      </c>
      <c r="N431" s="2" t="s">
        <v>632</v>
      </c>
      <c r="O431" s="2" t="s">
        <v>2361</v>
      </c>
      <c r="P431" s="3" t="s">
        <v>634</v>
      </c>
      <c r="Q431" s="2" t="s">
        <v>2362</v>
      </c>
    </row>
    <row r="432" spans="1:17" x14ac:dyDescent="0.25">
      <c r="A432" s="2">
        <v>3467224291</v>
      </c>
      <c r="B432" s="2" t="str">
        <f t="shared" si="28"/>
        <v>Senior Clinical Data Coordinator</v>
      </c>
      <c r="C432" s="2" t="s">
        <v>2363</v>
      </c>
      <c r="D432" s="2" t="s">
        <v>21</v>
      </c>
      <c r="E432" s="2" t="s">
        <v>965</v>
      </c>
      <c r="F432" s="2" t="s">
        <v>15</v>
      </c>
      <c r="G432" s="2" t="str">
        <f t="shared" si="29"/>
        <v xml:space="preserve">Full-time </v>
      </c>
      <c r="H432" s="2" t="s">
        <v>3207</v>
      </c>
      <c r="I432" s="2" t="str">
        <f t="shared" si="27"/>
        <v xml:space="preserve">More than 10,000 employees </v>
      </c>
      <c r="J432" s="2" t="s">
        <v>3344</v>
      </c>
      <c r="K432" s="2" t="s">
        <v>1440</v>
      </c>
      <c r="L432" s="2" t="s">
        <v>559</v>
      </c>
      <c r="M432" s="2" t="s">
        <v>1945</v>
      </c>
      <c r="N432" s="2" t="s">
        <v>2364</v>
      </c>
      <c r="O432" s="2" t="s">
        <v>2365</v>
      </c>
      <c r="P432" s="3" t="s">
        <v>2366</v>
      </c>
      <c r="Q432" s="2" t="s">
        <v>2367</v>
      </c>
    </row>
    <row r="433" spans="1:17" x14ac:dyDescent="0.25">
      <c r="A433" s="2">
        <v>3470572454</v>
      </c>
      <c r="B433" s="2" t="str">
        <f t="shared" si="28"/>
        <v>Account Executive</v>
      </c>
      <c r="C433" s="2" t="s">
        <v>1835</v>
      </c>
      <c r="D433" s="2" t="s">
        <v>20</v>
      </c>
      <c r="E433" s="2" t="s">
        <v>2368</v>
      </c>
      <c r="F433" s="2" t="s">
        <v>26</v>
      </c>
      <c r="G433" s="2" t="str">
        <f t="shared" si="29"/>
        <v>Full-time</v>
      </c>
      <c r="H433" s="2" t="s">
        <v>27</v>
      </c>
      <c r="I433" s="2" t="str">
        <f t="shared" si="27"/>
        <v>1,001-5,000 employees</v>
      </c>
      <c r="J433" s="2" t="s">
        <v>62</v>
      </c>
      <c r="K433" s="2" t="s">
        <v>38</v>
      </c>
      <c r="L433" s="2" t="s">
        <v>1826</v>
      </c>
      <c r="M433" s="2" t="s">
        <v>85</v>
      </c>
      <c r="N433" s="2" t="s">
        <v>2369</v>
      </c>
      <c r="O433" s="2" t="s">
        <v>2370</v>
      </c>
      <c r="P433" s="3" t="s">
        <v>2371</v>
      </c>
      <c r="Q433" s="2" t="s">
        <v>2372</v>
      </c>
    </row>
    <row r="434" spans="1:17" x14ac:dyDescent="0.25">
      <c r="A434" s="2">
        <v>3464537248</v>
      </c>
      <c r="B434" s="2" t="str">
        <f t="shared" si="28"/>
        <v>Big Data Developer-Scala+Spark</v>
      </c>
      <c r="C434" s="2" t="s">
        <v>2373</v>
      </c>
      <c r="D434" s="2" t="s">
        <v>33</v>
      </c>
      <c r="E434" s="2" t="s">
        <v>268</v>
      </c>
      <c r="F434" s="2" t="s">
        <v>26</v>
      </c>
      <c r="G434" s="2" t="str">
        <f t="shared" si="29"/>
        <v xml:space="preserve">Full-time </v>
      </c>
      <c r="H434" s="2" t="s">
        <v>3207</v>
      </c>
      <c r="I434" s="2" t="str">
        <f t="shared" si="27"/>
        <v xml:space="preserve">More than 10,000 employees </v>
      </c>
      <c r="J434" s="2" t="s">
        <v>3328</v>
      </c>
      <c r="K434" s="2" t="s">
        <v>1063</v>
      </c>
      <c r="L434" s="2" t="s">
        <v>1045</v>
      </c>
      <c r="M434" s="2" t="s">
        <v>85</v>
      </c>
      <c r="N434" s="2" t="s">
        <v>271</v>
      </c>
      <c r="O434" s="2" t="s">
        <v>2374</v>
      </c>
      <c r="P434" s="3" t="s">
        <v>273</v>
      </c>
      <c r="Q434" s="2" t="s">
        <v>2375</v>
      </c>
    </row>
    <row r="435" spans="1:17" x14ac:dyDescent="0.25">
      <c r="A435" s="2">
        <v>3470532570</v>
      </c>
      <c r="B435" s="2" t="str">
        <f t="shared" si="28"/>
        <v>Inside Sales Specialist</v>
      </c>
      <c r="C435" s="2" t="s">
        <v>2188</v>
      </c>
      <c r="D435" s="2" t="s">
        <v>47</v>
      </c>
      <c r="E435" s="2" t="s">
        <v>2260</v>
      </c>
      <c r="F435" s="2" t="s">
        <v>26</v>
      </c>
      <c r="G435" s="2" t="str">
        <f t="shared" si="29"/>
        <v>Full-time</v>
      </c>
      <c r="H435" s="2" t="s">
        <v>27</v>
      </c>
      <c r="I435" s="2" t="str">
        <f t="shared" si="27"/>
        <v>1,001-5,000 employees</v>
      </c>
      <c r="J435" s="2" t="s">
        <v>62</v>
      </c>
      <c r="K435" s="2" t="s">
        <v>75</v>
      </c>
      <c r="L435" s="2" t="s">
        <v>135</v>
      </c>
      <c r="M435" s="2" t="s">
        <v>85</v>
      </c>
      <c r="N435" s="2" t="s">
        <v>2376</v>
      </c>
      <c r="O435" s="2" t="s">
        <v>2377</v>
      </c>
      <c r="P435" s="3" t="s">
        <v>2378</v>
      </c>
      <c r="Q435" s="2" t="s">
        <v>2379</v>
      </c>
    </row>
    <row r="436" spans="1:17" x14ac:dyDescent="0.25">
      <c r="A436" s="2">
        <v>3463052209</v>
      </c>
      <c r="B436" s="2" t="str">
        <f t="shared" si="28"/>
        <v>Big Data  Engineer</v>
      </c>
      <c r="C436" s="2" t="s">
        <v>2380</v>
      </c>
      <c r="D436" s="2" t="s">
        <v>96</v>
      </c>
      <c r="E436" s="2" t="s">
        <v>102</v>
      </c>
      <c r="F436" s="2" t="s">
        <v>26</v>
      </c>
      <c r="G436" s="2" t="str">
        <f t="shared" si="29"/>
        <v xml:space="preserve">Full-time </v>
      </c>
      <c r="H436" s="2" t="s">
        <v>3207</v>
      </c>
      <c r="I436" s="2" t="str">
        <f t="shared" si="27"/>
        <v xml:space="preserve">More than 10,000 employees </v>
      </c>
      <c r="J436" s="2" t="s">
        <v>3328</v>
      </c>
      <c r="K436" s="2" t="s">
        <v>359</v>
      </c>
      <c r="L436" s="2" t="s">
        <v>557</v>
      </c>
      <c r="M436" s="2" t="s">
        <v>1746</v>
      </c>
      <c r="N436" s="2" t="s">
        <v>2381</v>
      </c>
      <c r="O436" s="2" t="s">
        <v>2382</v>
      </c>
      <c r="P436" s="3" t="s">
        <v>2383</v>
      </c>
      <c r="Q436" s="2" t="s">
        <v>2384</v>
      </c>
    </row>
    <row r="437" spans="1:17" x14ac:dyDescent="0.25">
      <c r="A437" s="2">
        <v>3457731691</v>
      </c>
      <c r="B437" s="2" t="str">
        <f t="shared" si="28"/>
        <v>Data Engineer Talend</v>
      </c>
      <c r="C437" s="2" t="s">
        <v>1964</v>
      </c>
      <c r="D437" s="2" t="s">
        <v>96</v>
      </c>
      <c r="E437" s="2" t="s">
        <v>206</v>
      </c>
      <c r="F437" s="2" t="s">
        <v>43</v>
      </c>
      <c r="G437" s="2" t="str">
        <f t="shared" si="29"/>
        <v xml:space="preserve">Full-time </v>
      </c>
      <c r="H437" s="2" t="s">
        <v>3207</v>
      </c>
      <c r="I437" s="2" t="str">
        <f t="shared" si="27"/>
        <v xml:space="preserve">More than 10,000 employees </v>
      </c>
      <c r="J437" s="2" t="s">
        <v>3328</v>
      </c>
      <c r="K437" s="2" t="s">
        <v>1573</v>
      </c>
      <c r="L437" s="2" t="s">
        <v>556</v>
      </c>
      <c r="M437" s="2" t="s">
        <v>1937</v>
      </c>
      <c r="N437" s="2" t="s">
        <v>1965</v>
      </c>
      <c r="O437" s="2" t="s">
        <v>2385</v>
      </c>
      <c r="P437" s="3" t="s">
        <v>1966</v>
      </c>
      <c r="Q437" s="2" t="s">
        <v>1967</v>
      </c>
    </row>
    <row r="438" spans="1:17" x14ac:dyDescent="0.25">
      <c r="A438" s="2">
        <v>3470554627</v>
      </c>
      <c r="B438" s="2" t="str">
        <f t="shared" si="28"/>
        <v>Senior Executive Talent Acquisition</v>
      </c>
      <c r="C438" s="2" t="s">
        <v>2386</v>
      </c>
      <c r="D438" s="2" t="s">
        <v>20</v>
      </c>
      <c r="E438" s="2" t="s">
        <v>2387</v>
      </c>
      <c r="F438" s="2" t="s">
        <v>26</v>
      </c>
      <c r="G438" s="2" t="str">
        <f t="shared" si="29"/>
        <v>Full-time</v>
      </c>
      <c r="H438" s="2" t="s">
        <v>27</v>
      </c>
      <c r="I438" s="2" t="str">
        <f t="shared" si="27"/>
        <v>201-500 employees</v>
      </c>
      <c r="J438" s="2" t="s">
        <v>44</v>
      </c>
      <c r="K438" s="2" t="s">
        <v>555</v>
      </c>
      <c r="L438" s="2" t="s">
        <v>92</v>
      </c>
      <c r="M438" s="2" t="s">
        <v>31</v>
      </c>
      <c r="N438" s="2" t="s">
        <v>2388</v>
      </c>
      <c r="O438" s="2" t="s">
        <v>2389</v>
      </c>
      <c r="P438" s="3" t="s">
        <v>2390</v>
      </c>
      <c r="Q438" s="2" t="s">
        <v>2391</v>
      </c>
    </row>
    <row r="439" spans="1:17" x14ac:dyDescent="0.25">
      <c r="A439" s="2">
        <v>3470573358</v>
      </c>
      <c r="B439" s="2" t="str">
        <f t="shared" si="28"/>
        <v>Looking For Mentors/Faculty - Part Time</v>
      </c>
      <c r="C439" s="2" t="s">
        <v>2392</v>
      </c>
      <c r="D439" s="2" t="s">
        <v>73</v>
      </c>
      <c r="E439" s="2" t="s">
        <v>2393</v>
      </c>
      <c r="F439" s="2" t="s">
        <v>15</v>
      </c>
      <c r="G439" s="2" t="str">
        <f t="shared" si="29"/>
        <v>Part-time</v>
      </c>
      <c r="H439" s="2" t="s">
        <v>654</v>
      </c>
      <c r="I439" s="2" t="str">
        <f t="shared" si="27"/>
        <v>1,001-5,000 employees</v>
      </c>
      <c r="J439" s="2" t="s">
        <v>62</v>
      </c>
      <c r="K439" s="2" t="s">
        <v>110</v>
      </c>
      <c r="L439" s="2" t="s">
        <v>1824</v>
      </c>
      <c r="M439" s="2" t="s">
        <v>1770</v>
      </c>
      <c r="N439" s="2" t="s">
        <v>2394</v>
      </c>
      <c r="O439" s="2" t="s">
        <v>2395</v>
      </c>
      <c r="P439" s="3" t="s">
        <v>2396</v>
      </c>
      <c r="Q439" s="2" t="s">
        <v>2397</v>
      </c>
    </row>
    <row r="440" spans="1:17" x14ac:dyDescent="0.25">
      <c r="A440" s="2">
        <v>3466407985</v>
      </c>
      <c r="B440" s="2" t="str">
        <f t="shared" si="28"/>
        <v>Senior Data Engineer</v>
      </c>
      <c r="C440" s="2" t="s">
        <v>368</v>
      </c>
      <c r="D440" s="2" t="s">
        <v>96</v>
      </c>
      <c r="E440" s="2" t="s">
        <v>1459</v>
      </c>
      <c r="F440" s="2" t="s">
        <v>43</v>
      </c>
      <c r="G440" s="2" t="str">
        <f t="shared" si="29"/>
        <v xml:space="preserve">Full-time </v>
      </c>
      <c r="H440" s="2" t="s">
        <v>3207</v>
      </c>
      <c r="I440" s="2" t="str">
        <f t="shared" si="27"/>
        <v xml:space="preserve">More than 10,000 employees </v>
      </c>
      <c r="J440" s="2" t="s">
        <v>3328</v>
      </c>
      <c r="K440" s="2" t="s">
        <v>892</v>
      </c>
      <c r="L440" s="2" t="s">
        <v>557</v>
      </c>
      <c r="M440" s="2" t="s">
        <v>1726</v>
      </c>
      <c r="N440" s="2" t="s">
        <v>1999</v>
      </c>
      <c r="O440" s="2" t="s">
        <v>2398</v>
      </c>
      <c r="P440" s="3" t="s">
        <v>2000</v>
      </c>
      <c r="Q440" s="2" t="s">
        <v>2001</v>
      </c>
    </row>
    <row r="441" spans="1:17" x14ac:dyDescent="0.25">
      <c r="A441" s="2">
        <v>3469897687</v>
      </c>
      <c r="B441" s="2" t="str">
        <f t="shared" si="28"/>
        <v>Telesales</v>
      </c>
      <c r="C441" s="2" t="s">
        <v>2399</v>
      </c>
      <c r="D441" s="2" t="s">
        <v>73</v>
      </c>
      <c r="E441" s="2" t="s">
        <v>1080</v>
      </c>
      <c r="F441" s="2" t="s">
        <v>15</v>
      </c>
      <c r="G441" s="2" t="str">
        <f t="shared" si="29"/>
        <v>Full-time</v>
      </c>
      <c r="H441" s="2" t="s">
        <v>27</v>
      </c>
      <c r="I441" s="2" t="str">
        <f t="shared" si="27"/>
        <v>1,001-5,000 employees</v>
      </c>
      <c r="J441" s="2" t="s">
        <v>62</v>
      </c>
      <c r="K441" s="2" t="s">
        <v>91</v>
      </c>
      <c r="L441" s="2" t="s">
        <v>29</v>
      </c>
      <c r="M441" s="2" t="s">
        <v>31</v>
      </c>
      <c r="N441" s="2" t="s">
        <v>2400</v>
      </c>
      <c r="O441" s="2" t="s">
        <v>2401</v>
      </c>
      <c r="P441" s="3" t="s">
        <v>2402</v>
      </c>
      <c r="Q441" s="2" t="s">
        <v>2403</v>
      </c>
    </row>
    <row r="442" spans="1:17" x14ac:dyDescent="0.25">
      <c r="A442" s="2">
        <v>3467807256</v>
      </c>
      <c r="B442" s="2" t="str">
        <f t="shared" si="28"/>
        <v>Big Data With Spark Developer</v>
      </c>
      <c r="C442" s="2" t="s">
        <v>407</v>
      </c>
      <c r="D442" s="2" t="s">
        <v>70</v>
      </c>
      <c r="E442" s="2" t="s">
        <v>102</v>
      </c>
      <c r="F442" s="2" t="s">
        <v>43</v>
      </c>
      <c r="G442" s="2" t="str">
        <f t="shared" si="29"/>
        <v xml:space="preserve">Full-time </v>
      </c>
      <c r="H442" s="2" t="s">
        <v>3216</v>
      </c>
      <c r="I442" s="2" t="str">
        <f t="shared" si="27"/>
        <v xml:space="preserve">More than 10,000 employees </v>
      </c>
      <c r="J442" s="2" t="s">
        <v>3328</v>
      </c>
      <c r="K442" s="2" t="s">
        <v>116</v>
      </c>
      <c r="L442" s="2" t="s">
        <v>140</v>
      </c>
      <c r="M442" s="2" t="s">
        <v>1746</v>
      </c>
      <c r="N442" s="2" t="s">
        <v>408</v>
      </c>
      <c r="O442" s="2" t="s">
        <v>2404</v>
      </c>
      <c r="P442" s="3" t="s">
        <v>410</v>
      </c>
      <c r="Q442" s="2" t="s">
        <v>411</v>
      </c>
    </row>
    <row r="443" spans="1:17" x14ac:dyDescent="0.25">
      <c r="A443" s="2">
        <v>3467365921</v>
      </c>
      <c r="B443" s="2" t="str">
        <f t="shared" si="28"/>
        <v>Senior Informatica Data Quality (Idq) Developer</v>
      </c>
      <c r="C443" s="2" t="s">
        <v>2405</v>
      </c>
      <c r="D443" s="2" t="s">
        <v>96</v>
      </c>
      <c r="E443" s="2" t="s">
        <v>102</v>
      </c>
      <c r="F443" s="2" t="s">
        <v>26</v>
      </c>
      <c r="G443" s="2" t="str">
        <f t="shared" si="29"/>
        <v xml:space="preserve">Full-time </v>
      </c>
      <c r="H443" s="2" t="s">
        <v>3207</v>
      </c>
      <c r="I443" s="2" t="str">
        <f t="shared" si="27"/>
        <v xml:space="preserve">More than 10,000 employees </v>
      </c>
      <c r="J443" s="2" t="s">
        <v>3328</v>
      </c>
      <c r="K443" s="2" t="s">
        <v>229</v>
      </c>
      <c r="L443" s="2" t="s">
        <v>558</v>
      </c>
      <c r="M443" s="2" t="s">
        <v>1746</v>
      </c>
      <c r="N443" s="2" t="s">
        <v>2406</v>
      </c>
      <c r="O443" s="2" t="s">
        <v>2407</v>
      </c>
      <c r="P443" s="3" t="s">
        <v>2408</v>
      </c>
      <c r="Q443" s="2" t="s">
        <v>2409</v>
      </c>
    </row>
    <row r="444" spans="1:17" x14ac:dyDescent="0.25">
      <c r="A444" s="2">
        <v>3474481800</v>
      </c>
      <c r="B444" s="2" t="str">
        <f t="shared" si="28"/>
        <v>Coding Mentors</v>
      </c>
      <c r="C444" s="2" t="s">
        <v>2410</v>
      </c>
      <c r="D444" s="2" t="s">
        <v>14</v>
      </c>
      <c r="E444" s="2" t="s">
        <v>2411</v>
      </c>
      <c r="F444" s="2" t="s">
        <v>26</v>
      </c>
      <c r="G444" s="2" t="str">
        <f t="shared" si="29"/>
        <v>Full-time</v>
      </c>
      <c r="H444" s="2" t="s">
        <v>27</v>
      </c>
      <c r="I444" s="2" t="str">
        <f t="shared" si="27"/>
        <v>11-50 employees</v>
      </c>
      <c r="J444" s="2" t="s">
        <v>48</v>
      </c>
      <c r="K444" s="2" t="s">
        <v>164</v>
      </c>
      <c r="L444" s="2" t="s">
        <v>123</v>
      </c>
      <c r="M444" s="2" t="s">
        <v>85</v>
      </c>
      <c r="N444" s="2" t="s">
        <v>2412</v>
      </c>
      <c r="O444" s="2" t="s">
        <v>2413</v>
      </c>
      <c r="P444" s="3" t="s">
        <v>2414</v>
      </c>
      <c r="Q444" s="2" t="s">
        <v>2415</v>
      </c>
    </row>
    <row r="445" spans="1:17" x14ac:dyDescent="0.25">
      <c r="A445" s="2">
        <v>3465486668</v>
      </c>
      <c r="B445" s="2" t="str">
        <f t="shared" si="28"/>
        <v>Aris Lsmv Consultants/Business Analyst</v>
      </c>
      <c r="C445" s="2" t="s">
        <v>989</v>
      </c>
      <c r="D445" s="2" t="s">
        <v>35</v>
      </c>
      <c r="E445" s="2" t="s">
        <v>102</v>
      </c>
      <c r="F445" s="2" t="s">
        <v>26</v>
      </c>
      <c r="G445" s="2" t="str">
        <f t="shared" si="29"/>
        <v xml:space="preserve">Full-time </v>
      </c>
      <c r="H445" s="2" t="s">
        <v>3207</v>
      </c>
      <c r="I445" s="2" t="str">
        <f t="shared" si="27"/>
        <v xml:space="preserve">More than 10,000 employees </v>
      </c>
      <c r="J445" s="2" t="s">
        <v>3328</v>
      </c>
      <c r="K445" s="2" t="s">
        <v>2208</v>
      </c>
      <c r="L445" s="2" t="s">
        <v>1045</v>
      </c>
      <c r="M445" s="2" t="s">
        <v>1746</v>
      </c>
      <c r="N445" s="2" t="s">
        <v>990</v>
      </c>
      <c r="O445" s="2" t="s">
        <v>2417</v>
      </c>
      <c r="P445" s="3" t="s">
        <v>991</v>
      </c>
      <c r="Q445" s="2" t="s">
        <v>992</v>
      </c>
    </row>
    <row r="446" spans="1:17" x14ac:dyDescent="0.25">
      <c r="A446" s="2">
        <v>3469581206</v>
      </c>
      <c r="B446" s="2" t="str">
        <f t="shared" si="28"/>
        <v>Assistant Vice President - Vision+ Sme</v>
      </c>
      <c r="C446" s="2" t="s">
        <v>2418</v>
      </c>
      <c r="D446" s="2" t="s">
        <v>400</v>
      </c>
      <c r="E446" s="2" t="s">
        <v>1905</v>
      </c>
      <c r="F446" s="2" t="s">
        <v>26</v>
      </c>
      <c r="G446" s="2" t="str">
        <f t="shared" si="29"/>
        <v xml:space="preserve">Full-time </v>
      </c>
      <c r="H446" s="2" t="s">
        <v>3207</v>
      </c>
      <c r="I446" s="2" t="str">
        <f t="shared" si="27"/>
        <v xml:space="preserve">1,001-5,000 employees </v>
      </c>
      <c r="J446" s="2" t="s">
        <v>3242</v>
      </c>
      <c r="K446" s="2" t="s">
        <v>872</v>
      </c>
      <c r="L446" s="2" t="s">
        <v>558</v>
      </c>
      <c r="M446" s="2" t="s">
        <v>23</v>
      </c>
      <c r="N446" s="2" t="s">
        <v>1906</v>
      </c>
      <c r="O446" s="2" t="s">
        <v>2419</v>
      </c>
      <c r="P446" s="3" t="s">
        <v>1908</v>
      </c>
      <c r="Q446" s="2" t="s">
        <v>2420</v>
      </c>
    </row>
    <row r="447" spans="1:17" x14ac:dyDescent="0.25">
      <c r="A447" s="2">
        <v>3463093758</v>
      </c>
      <c r="B447" s="2" t="str">
        <f t="shared" si="28"/>
        <v>Pyspark Developer / Big Data_Hyd/Chn/Kol (7+ Years)</v>
      </c>
      <c r="C447" s="2" t="s">
        <v>2421</v>
      </c>
      <c r="D447" s="2" t="s">
        <v>96</v>
      </c>
      <c r="E447" s="2" t="s">
        <v>102</v>
      </c>
      <c r="F447" s="2" t="s">
        <v>26</v>
      </c>
      <c r="G447" s="2" t="str">
        <f t="shared" si="29"/>
        <v>Full-time</v>
      </c>
      <c r="H447" s="2" t="s">
        <v>27</v>
      </c>
      <c r="I447" s="2" t="str">
        <f t="shared" si="27"/>
        <v xml:space="preserve">More than 10,000 employees </v>
      </c>
      <c r="J447" s="2" t="s">
        <v>3329</v>
      </c>
      <c r="K447" s="2" t="s">
        <v>122</v>
      </c>
      <c r="L447" s="2" t="s">
        <v>556</v>
      </c>
      <c r="M447" s="2" t="s">
        <v>1746</v>
      </c>
      <c r="N447" s="2" t="s">
        <v>2422</v>
      </c>
      <c r="O447" s="2" t="s">
        <v>2423</v>
      </c>
      <c r="P447" s="3" t="s">
        <v>2424</v>
      </c>
      <c r="Q447" s="2" t="s">
        <v>2425</v>
      </c>
    </row>
    <row r="448" spans="1:17" x14ac:dyDescent="0.25">
      <c r="A448" s="2">
        <v>3476290955</v>
      </c>
      <c r="B448" s="2" t="str">
        <f t="shared" si="28"/>
        <v>Quality Engineering Team Lead</v>
      </c>
      <c r="C448" s="2" t="s">
        <v>2067</v>
      </c>
      <c r="D448" s="2" t="s">
        <v>25</v>
      </c>
      <c r="E448" s="2" t="s">
        <v>265</v>
      </c>
      <c r="F448" s="2" t="s">
        <v>15</v>
      </c>
      <c r="G448" s="2" t="str">
        <f t="shared" si="29"/>
        <v xml:space="preserve">Full-time </v>
      </c>
      <c r="H448" s="2" t="s">
        <v>3207</v>
      </c>
      <c r="I448" s="2" t="str">
        <f t="shared" si="27"/>
        <v xml:space="preserve">1,001-5,000 employees </v>
      </c>
      <c r="J448" s="2" t="s">
        <v>3246</v>
      </c>
      <c r="K448" s="2" t="s">
        <v>153</v>
      </c>
      <c r="L448" s="2" t="s">
        <v>501</v>
      </c>
      <c r="M448" s="2" t="s">
        <v>23</v>
      </c>
      <c r="N448" s="2" t="s">
        <v>1703</v>
      </c>
      <c r="O448" s="2" t="s">
        <v>2426</v>
      </c>
      <c r="P448" s="3" t="s">
        <v>1704</v>
      </c>
      <c r="Q448" s="2" t="s">
        <v>2068</v>
      </c>
    </row>
    <row r="449" spans="1:17" x14ac:dyDescent="0.25">
      <c r="A449" s="2">
        <v>3470569294</v>
      </c>
      <c r="B449" s="2" t="str">
        <f t="shared" si="28"/>
        <v>Director Of Operations</v>
      </c>
      <c r="C449" s="2" t="s">
        <v>2427</v>
      </c>
      <c r="D449" s="2" t="s">
        <v>25</v>
      </c>
      <c r="E449" s="2" t="s">
        <v>2428</v>
      </c>
      <c r="F449" s="2" t="s">
        <v>26</v>
      </c>
      <c r="G449" s="2" t="str">
        <f t="shared" si="29"/>
        <v>Full-time</v>
      </c>
      <c r="H449" s="2" t="s">
        <v>27</v>
      </c>
      <c r="I449" s="2" t="str">
        <f t="shared" si="27"/>
        <v>201-500 employees</v>
      </c>
      <c r="J449" s="2" t="s">
        <v>44</v>
      </c>
      <c r="K449" s="2" t="s">
        <v>406</v>
      </c>
      <c r="L449" s="2" t="s">
        <v>76</v>
      </c>
      <c r="M449" s="2" t="s">
        <v>31</v>
      </c>
      <c r="N449" s="2" t="s">
        <v>2429</v>
      </c>
      <c r="O449" s="2" t="s">
        <v>2430</v>
      </c>
      <c r="P449" s="3" t="s">
        <v>2431</v>
      </c>
      <c r="Q449" s="2" t="s">
        <v>2432</v>
      </c>
    </row>
    <row r="450" spans="1:17" x14ac:dyDescent="0.25">
      <c r="A450" s="2">
        <v>3470566744</v>
      </c>
      <c r="B450" s="2" t="str">
        <f t="shared" si="28"/>
        <v>Urgent Opening- Priority Relationship Manager</v>
      </c>
      <c r="C450" s="2" t="s">
        <v>2433</v>
      </c>
      <c r="D450" s="2" t="s">
        <v>35</v>
      </c>
      <c r="E450" s="2" t="s">
        <v>2434</v>
      </c>
      <c r="F450" s="2" t="s">
        <v>26</v>
      </c>
      <c r="G450" s="2" t="str">
        <f t="shared" si="29"/>
        <v xml:space="preserve">Full-time </v>
      </c>
      <c r="H450" s="2" t="s">
        <v>3216</v>
      </c>
      <c r="I450" s="2" t="str">
        <f t="shared" ref="I450:I513" si="30">IFERROR(SUBSTITUTE(LEFT(J450,FIND(".",J450)-1),"10,001","More than 10,000"), IFERROR(SUBSTITUTE(LEFT(J450,FIND("·",J450)-1),"10,001","More than 10,000"),J450))</f>
        <v xml:space="preserve">5,001-10,000 employees </v>
      </c>
      <c r="J450" s="2" t="s">
        <v>3250</v>
      </c>
      <c r="K450" s="2" t="s">
        <v>406</v>
      </c>
      <c r="L450" s="2" t="s">
        <v>76</v>
      </c>
      <c r="M450" s="2" t="s">
        <v>85</v>
      </c>
      <c r="N450" s="2" t="s">
        <v>2435</v>
      </c>
      <c r="O450" s="2" t="s">
        <v>2436</v>
      </c>
      <c r="P450" s="3" t="s">
        <v>2437</v>
      </c>
      <c r="Q450" s="2" t="s">
        <v>2438</v>
      </c>
    </row>
    <row r="451" spans="1:17" x14ac:dyDescent="0.25">
      <c r="A451" s="2">
        <v>3472970923</v>
      </c>
      <c r="B451" s="2" t="str">
        <f t="shared" ref="B451:B514" si="31">PROPER(C451)</f>
        <v>Assistant Vice President - Vision+ Sme</v>
      </c>
      <c r="C451" s="2" t="s">
        <v>2418</v>
      </c>
      <c r="D451" s="2" t="s">
        <v>400</v>
      </c>
      <c r="E451" s="2" t="s">
        <v>1905</v>
      </c>
      <c r="F451" s="2" t="s">
        <v>26</v>
      </c>
      <c r="G451" s="2" t="str">
        <f t="shared" si="29"/>
        <v xml:space="preserve">Full-time </v>
      </c>
      <c r="H451" s="2" t="s">
        <v>3207</v>
      </c>
      <c r="I451" s="2" t="str">
        <f t="shared" si="30"/>
        <v xml:space="preserve">1,001-5,000 employees </v>
      </c>
      <c r="J451" s="2" t="s">
        <v>3242</v>
      </c>
      <c r="K451" s="2" t="s">
        <v>1938</v>
      </c>
      <c r="L451" s="2" t="s">
        <v>1045</v>
      </c>
      <c r="M451" s="2" t="s">
        <v>23</v>
      </c>
      <c r="N451" s="2" t="s">
        <v>1906</v>
      </c>
      <c r="O451" s="2" t="s">
        <v>2439</v>
      </c>
      <c r="P451" s="3" t="s">
        <v>1908</v>
      </c>
      <c r="Q451" s="2" t="s">
        <v>2440</v>
      </c>
    </row>
    <row r="452" spans="1:17" x14ac:dyDescent="0.25">
      <c r="A452" s="2">
        <v>3476401066</v>
      </c>
      <c r="B452" s="2" t="str">
        <f t="shared" si="31"/>
        <v>Senior Software Engineer</v>
      </c>
      <c r="C452" s="2" t="s">
        <v>1764</v>
      </c>
      <c r="D452" s="2" t="s">
        <v>873</v>
      </c>
      <c r="E452" s="2" t="s">
        <v>265</v>
      </c>
      <c r="F452" s="2" t="s">
        <v>15</v>
      </c>
      <c r="G452" s="2" t="str">
        <f t="shared" si="29"/>
        <v xml:space="preserve">Full-time </v>
      </c>
      <c r="H452" s="2" t="s">
        <v>3207</v>
      </c>
      <c r="I452" s="2" t="str">
        <f t="shared" si="30"/>
        <v xml:space="preserve">1,001-5,000 employees </v>
      </c>
      <c r="J452" s="2" t="s">
        <v>3246</v>
      </c>
      <c r="K452" s="2" t="s">
        <v>155</v>
      </c>
      <c r="L452" s="2" t="s">
        <v>501</v>
      </c>
      <c r="M452" s="2" t="s">
        <v>23</v>
      </c>
      <c r="N452" s="2" t="s">
        <v>1703</v>
      </c>
      <c r="O452" s="2" t="s">
        <v>2441</v>
      </c>
      <c r="P452" s="3" t="s">
        <v>1704</v>
      </c>
      <c r="Q452" s="2" t="s">
        <v>1819</v>
      </c>
    </row>
    <row r="453" spans="1:17" x14ac:dyDescent="0.25">
      <c r="A453" s="2">
        <v>3476190193</v>
      </c>
      <c r="B453" s="2" t="str">
        <f t="shared" si="31"/>
        <v>Senior Front-End Developer For Healthcare Company</v>
      </c>
      <c r="C453" s="2" t="s">
        <v>2191</v>
      </c>
      <c r="D453" s="2" t="s">
        <v>1229</v>
      </c>
      <c r="E453" s="2" t="s">
        <v>265</v>
      </c>
      <c r="F453" s="2" t="s">
        <v>15</v>
      </c>
      <c r="G453" s="2" t="str">
        <f t="shared" si="29"/>
        <v xml:space="preserve">Full-time </v>
      </c>
      <c r="H453" s="2" t="s">
        <v>3207</v>
      </c>
      <c r="I453" s="2" t="str">
        <f t="shared" si="30"/>
        <v xml:space="preserve">1,001-5,000 employees </v>
      </c>
      <c r="J453" s="2" t="s">
        <v>3246</v>
      </c>
      <c r="K453" s="2" t="s">
        <v>155</v>
      </c>
      <c r="L453" s="2" t="s">
        <v>335</v>
      </c>
      <c r="M453" s="2" t="s">
        <v>23</v>
      </c>
      <c r="N453" s="2" t="s">
        <v>1793</v>
      </c>
      <c r="O453" s="2" t="s">
        <v>2443</v>
      </c>
      <c r="P453" s="3" t="s">
        <v>1794</v>
      </c>
      <c r="Q453" s="2" t="s">
        <v>2192</v>
      </c>
    </row>
    <row r="454" spans="1:17" x14ac:dyDescent="0.25">
      <c r="A454" s="2">
        <v>3477676253</v>
      </c>
      <c r="B454" s="2" t="str">
        <f t="shared" si="31"/>
        <v>Sharepoint Developer-Spfx Mandatory</v>
      </c>
      <c r="C454" s="2" t="s">
        <v>2445</v>
      </c>
      <c r="D454" s="2" t="s">
        <v>33</v>
      </c>
      <c r="E454" s="2" t="s">
        <v>125</v>
      </c>
      <c r="F454" s="2" t="s">
        <v>26</v>
      </c>
      <c r="G454" s="2" t="str">
        <f t="shared" si="29"/>
        <v xml:space="preserve">Full-time </v>
      </c>
      <c r="H454" s="2" t="s">
        <v>3207</v>
      </c>
      <c r="I454" s="2" t="str">
        <f t="shared" si="30"/>
        <v xml:space="preserve">More than 10,000 employees </v>
      </c>
      <c r="J454" s="2" t="s">
        <v>3328</v>
      </c>
      <c r="K454" s="2" t="s">
        <v>81</v>
      </c>
      <c r="L454" s="2" t="s">
        <v>92</v>
      </c>
      <c r="M454" s="2" t="s">
        <v>1798</v>
      </c>
      <c r="N454" s="2" t="s">
        <v>2446</v>
      </c>
      <c r="O454" s="2" t="s">
        <v>2447</v>
      </c>
      <c r="P454" s="3" t="s">
        <v>2448</v>
      </c>
      <c r="Q454" s="2" t="s">
        <v>2449</v>
      </c>
    </row>
    <row r="455" spans="1:17" x14ac:dyDescent="0.25">
      <c r="A455" s="2">
        <v>3472805766</v>
      </c>
      <c r="B455" s="2" t="str">
        <f t="shared" si="31"/>
        <v>Customer Service Representative</v>
      </c>
      <c r="C455" s="2" t="s">
        <v>2276</v>
      </c>
      <c r="D455" s="2" t="s">
        <v>25</v>
      </c>
      <c r="E455" s="2" t="s">
        <v>1951</v>
      </c>
      <c r="F455" s="2" t="s">
        <v>43</v>
      </c>
      <c r="G455" s="2" t="str">
        <f t="shared" si="29"/>
        <v xml:space="preserve">Full-time </v>
      </c>
      <c r="H455" s="2" t="s">
        <v>3216</v>
      </c>
      <c r="I455" s="2" t="str">
        <f t="shared" si="30"/>
        <v xml:space="preserve">More than 10,000 employees </v>
      </c>
      <c r="J455" s="2" t="s">
        <v>3334</v>
      </c>
      <c r="K455" s="2" t="s">
        <v>17</v>
      </c>
      <c r="L455" s="2" t="s">
        <v>558</v>
      </c>
      <c r="M455" s="2" t="s">
        <v>78</v>
      </c>
      <c r="N455" s="2" t="s">
        <v>2451</v>
      </c>
      <c r="O455" s="2" t="s">
        <v>2452</v>
      </c>
      <c r="P455" s="3" t="s">
        <v>2453</v>
      </c>
      <c r="Q455" s="2" t="s">
        <v>2454</v>
      </c>
    </row>
    <row r="456" spans="1:17" x14ac:dyDescent="0.25">
      <c r="A456" s="2">
        <v>3469038951</v>
      </c>
      <c r="B456" s="2" t="str">
        <f t="shared" si="31"/>
        <v>Business Development Specialist</v>
      </c>
      <c r="C456" s="2" t="s">
        <v>1439</v>
      </c>
      <c r="D456" s="2" t="s">
        <v>25</v>
      </c>
      <c r="E456" s="2" t="s">
        <v>2455</v>
      </c>
      <c r="F456" s="2" t="s">
        <v>26</v>
      </c>
      <c r="G456" s="2" t="str">
        <f t="shared" si="29"/>
        <v xml:space="preserve">Full-time </v>
      </c>
      <c r="H456" s="2" t="s">
        <v>3216</v>
      </c>
      <c r="I456" s="2" t="str">
        <f t="shared" si="30"/>
        <v xml:space="preserve">More than 10,000 employees </v>
      </c>
      <c r="J456" s="2" t="s">
        <v>3340</v>
      </c>
      <c r="K456" s="2" t="s">
        <v>17</v>
      </c>
      <c r="L456" s="2" t="s">
        <v>123</v>
      </c>
      <c r="M456" s="2" t="s">
        <v>19</v>
      </c>
      <c r="N456" s="2" t="s">
        <v>2456</v>
      </c>
      <c r="O456" s="2" t="s">
        <v>2457</v>
      </c>
      <c r="P456" s="3" t="s">
        <v>2458</v>
      </c>
      <c r="Q456" s="2" t="s">
        <v>2459</v>
      </c>
    </row>
    <row r="457" spans="1:17" x14ac:dyDescent="0.25">
      <c r="A457" s="2">
        <v>3476293610</v>
      </c>
      <c r="B457" s="2" t="str">
        <f t="shared" si="31"/>
        <v>Senior Data Quality Engineer</v>
      </c>
      <c r="C457" s="2" t="s">
        <v>1827</v>
      </c>
      <c r="D457" s="2" t="s">
        <v>873</v>
      </c>
      <c r="E457" s="2" t="s">
        <v>265</v>
      </c>
      <c r="F457" s="2" t="s">
        <v>15</v>
      </c>
      <c r="G457" s="2" t="str">
        <f t="shared" si="29"/>
        <v xml:space="preserve">Full-time </v>
      </c>
      <c r="H457" s="2" t="s">
        <v>3207</v>
      </c>
      <c r="I457" s="2" t="str">
        <f t="shared" si="30"/>
        <v xml:space="preserve">1,001-5,000 employees </v>
      </c>
      <c r="J457" s="2" t="s">
        <v>3246</v>
      </c>
      <c r="K457" s="2" t="s">
        <v>38</v>
      </c>
      <c r="L457" s="2" t="s">
        <v>501</v>
      </c>
      <c r="M457" s="2" t="s">
        <v>23</v>
      </c>
      <c r="N457" s="2" t="s">
        <v>1709</v>
      </c>
      <c r="O457" s="2" t="s">
        <v>2460</v>
      </c>
      <c r="P457" s="3" t="s">
        <v>1710</v>
      </c>
      <c r="Q457" s="2" t="s">
        <v>1828</v>
      </c>
    </row>
    <row r="458" spans="1:17" x14ac:dyDescent="0.25">
      <c r="A458" s="2">
        <v>3476294043</v>
      </c>
      <c r="B458" s="2" t="str">
        <f t="shared" si="31"/>
        <v>Lead Java Software Engineer</v>
      </c>
      <c r="C458" s="2" t="s">
        <v>1810</v>
      </c>
      <c r="D458" s="2" t="s">
        <v>873</v>
      </c>
      <c r="E458" s="2" t="s">
        <v>265</v>
      </c>
      <c r="F458" s="2" t="s">
        <v>15</v>
      </c>
      <c r="G458" s="2" t="str">
        <f t="shared" si="29"/>
        <v xml:space="preserve">Full-time </v>
      </c>
      <c r="H458" s="2" t="s">
        <v>3207</v>
      </c>
      <c r="I458" s="2" t="str">
        <f t="shared" si="30"/>
        <v xml:space="preserve">1,001-5,000 employees </v>
      </c>
      <c r="J458" s="2" t="s">
        <v>3246</v>
      </c>
      <c r="K458" s="2" t="s">
        <v>155</v>
      </c>
      <c r="L458" s="2" t="s">
        <v>501</v>
      </c>
      <c r="M458" s="2" t="s">
        <v>23</v>
      </c>
      <c r="N458" s="2" t="s">
        <v>1703</v>
      </c>
      <c r="O458" s="2" t="s">
        <v>2460</v>
      </c>
      <c r="P458" s="3" t="s">
        <v>1704</v>
      </c>
      <c r="Q458" s="2" t="s">
        <v>1843</v>
      </c>
    </row>
    <row r="459" spans="1:17" x14ac:dyDescent="0.25">
      <c r="A459" s="2">
        <v>3472505642</v>
      </c>
      <c r="B459" s="2" t="str">
        <f t="shared" si="31"/>
        <v>Customer Service Representative</v>
      </c>
      <c r="C459" s="2" t="s">
        <v>2276</v>
      </c>
      <c r="D459" s="2" t="s">
        <v>25</v>
      </c>
      <c r="E459" s="2" t="s">
        <v>1951</v>
      </c>
      <c r="F459" s="2" t="s">
        <v>43</v>
      </c>
      <c r="G459" s="2" t="str">
        <f t="shared" si="29"/>
        <v xml:space="preserve">Full-time </v>
      </c>
      <c r="H459" s="2" t="s">
        <v>3216</v>
      </c>
      <c r="I459" s="2" t="str">
        <f t="shared" si="30"/>
        <v xml:space="preserve">More than 10,000 employees </v>
      </c>
      <c r="J459" s="2" t="s">
        <v>3334</v>
      </c>
      <c r="K459" s="2" t="s">
        <v>17</v>
      </c>
      <c r="L459" s="2" t="s">
        <v>558</v>
      </c>
      <c r="M459" s="2" t="s">
        <v>78</v>
      </c>
      <c r="N459" s="2" t="s">
        <v>2461</v>
      </c>
      <c r="O459" s="2" t="s">
        <v>2462</v>
      </c>
      <c r="P459" s="3" t="s">
        <v>2463</v>
      </c>
      <c r="Q459" s="2" t="s">
        <v>2464</v>
      </c>
    </row>
    <row r="460" spans="1:17" x14ac:dyDescent="0.25">
      <c r="A460" s="2">
        <v>3476185662</v>
      </c>
      <c r="B460" s="2" t="str">
        <f t="shared" si="31"/>
        <v>Senior Developer</v>
      </c>
      <c r="C460" s="2" t="s">
        <v>799</v>
      </c>
      <c r="D460" s="2" t="s">
        <v>174</v>
      </c>
      <c r="E460" s="2" t="s">
        <v>265</v>
      </c>
      <c r="F460" s="2" t="s">
        <v>15</v>
      </c>
      <c r="G460" s="2" t="str">
        <f t="shared" si="29"/>
        <v xml:space="preserve">Full-time </v>
      </c>
      <c r="H460" s="2" t="s">
        <v>3207</v>
      </c>
      <c r="I460" s="2" t="str">
        <f t="shared" si="30"/>
        <v xml:space="preserve">1,001-5,000 employees </v>
      </c>
      <c r="J460" s="2" t="s">
        <v>3246</v>
      </c>
      <c r="K460" s="2" t="s">
        <v>155</v>
      </c>
      <c r="L460" s="2" t="s">
        <v>335</v>
      </c>
      <c r="M460" s="2" t="s">
        <v>23</v>
      </c>
      <c r="N460" s="2" t="s">
        <v>1703</v>
      </c>
      <c r="O460" s="2" t="s">
        <v>2465</v>
      </c>
      <c r="P460" s="3" t="s">
        <v>1704</v>
      </c>
      <c r="Q460" s="2" t="s">
        <v>2444</v>
      </c>
    </row>
    <row r="461" spans="1:17" x14ac:dyDescent="0.25">
      <c r="A461" s="2">
        <v>3470553964</v>
      </c>
      <c r="B461" s="2" t="str">
        <f t="shared" si="31"/>
        <v>Customer Service Representative</v>
      </c>
      <c r="C461" s="2" t="s">
        <v>2276</v>
      </c>
      <c r="D461" s="2" t="s">
        <v>228</v>
      </c>
      <c r="E461" s="2" t="s">
        <v>2466</v>
      </c>
      <c r="F461" s="2" t="s">
        <v>26</v>
      </c>
      <c r="G461" s="2" t="str">
        <f t="shared" si="29"/>
        <v>Full-time</v>
      </c>
      <c r="H461" s="2" t="s">
        <v>27</v>
      </c>
      <c r="I461" s="2" t="str">
        <f t="shared" si="30"/>
        <v>1,001-5,000 employees</v>
      </c>
      <c r="J461" s="2" t="s">
        <v>62</v>
      </c>
      <c r="K461" s="2" t="s">
        <v>229</v>
      </c>
      <c r="L461" s="2" t="s">
        <v>92</v>
      </c>
      <c r="M461" s="2" t="s">
        <v>31</v>
      </c>
      <c r="N461" s="2" t="s">
        <v>1831</v>
      </c>
      <c r="O461" s="2" t="s">
        <v>2467</v>
      </c>
      <c r="P461" s="3" t="s">
        <v>2468</v>
      </c>
      <c r="Q461" s="2" t="s">
        <v>2469</v>
      </c>
    </row>
    <row r="462" spans="1:17" x14ac:dyDescent="0.25">
      <c r="A462" s="2">
        <v>3470579756</v>
      </c>
      <c r="B462" s="2" t="str">
        <f t="shared" si="31"/>
        <v>Java Developer</v>
      </c>
      <c r="C462" s="2" t="s">
        <v>974</v>
      </c>
      <c r="D462" s="2" t="s">
        <v>70</v>
      </c>
      <c r="E462" s="2" t="s">
        <v>2470</v>
      </c>
      <c r="F462" s="2" t="s">
        <v>26</v>
      </c>
      <c r="G462" s="2" t="str">
        <f t="shared" ref="G462:G509" si="32">IFERROR(LEFT(H462,FIND(".", H462)-1),H462)</f>
        <v>Full-time</v>
      </c>
      <c r="H462" s="2" t="s">
        <v>27</v>
      </c>
      <c r="I462" s="2" t="str">
        <f t="shared" si="30"/>
        <v>201-500 employees</v>
      </c>
      <c r="J462" s="2" t="s">
        <v>44</v>
      </c>
      <c r="K462" s="2" t="s">
        <v>38</v>
      </c>
      <c r="L462" s="2" t="s">
        <v>343</v>
      </c>
      <c r="M462" s="2" t="s">
        <v>31</v>
      </c>
      <c r="N462" s="2" t="s">
        <v>2471</v>
      </c>
      <c r="O462" s="2" t="s">
        <v>2472</v>
      </c>
      <c r="P462" s="3" t="s">
        <v>2473</v>
      </c>
      <c r="Q462" s="2" t="s">
        <v>2474</v>
      </c>
    </row>
    <row r="463" spans="1:17" x14ac:dyDescent="0.25">
      <c r="A463" s="2">
        <v>3474484867</v>
      </c>
      <c r="B463" s="2" t="str">
        <f t="shared" si="31"/>
        <v>Seo Intern</v>
      </c>
      <c r="C463" s="2" t="s">
        <v>2475</v>
      </c>
      <c r="D463" s="2" t="s">
        <v>14</v>
      </c>
      <c r="E463" s="2" t="s">
        <v>2476</v>
      </c>
      <c r="F463" s="2" t="s">
        <v>26</v>
      </c>
      <c r="G463" s="2" t="str">
        <f t="shared" si="32"/>
        <v>Full-time</v>
      </c>
      <c r="H463" s="2" t="s">
        <v>27</v>
      </c>
      <c r="I463" s="2" t="str">
        <f t="shared" si="30"/>
        <v>11-50 employees</v>
      </c>
      <c r="J463" s="2" t="s">
        <v>48</v>
      </c>
      <c r="K463" s="2" t="s">
        <v>49</v>
      </c>
      <c r="L463" s="2" t="s">
        <v>140</v>
      </c>
      <c r="M463" s="2" t="s">
        <v>31</v>
      </c>
      <c r="N463" s="2" t="s">
        <v>2477</v>
      </c>
      <c r="O463" s="2" t="s">
        <v>2478</v>
      </c>
      <c r="P463" s="3" t="s">
        <v>2479</v>
      </c>
      <c r="Q463" s="2" t="s">
        <v>2480</v>
      </c>
    </row>
    <row r="464" spans="1:17" x14ac:dyDescent="0.25">
      <c r="A464" s="2">
        <v>3474522218</v>
      </c>
      <c r="B464" s="2" t="str">
        <f t="shared" si="31"/>
        <v>Strategy Intern</v>
      </c>
      <c r="C464" s="2" t="s">
        <v>2481</v>
      </c>
      <c r="D464" s="2" t="s">
        <v>35</v>
      </c>
      <c r="E464" s="2" t="s">
        <v>2482</v>
      </c>
      <c r="F464" s="2" t="s">
        <v>26</v>
      </c>
      <c r="G464" s="2" t="str">
        <f t="shared" si="32"/>
        <v xml:space="preserve">Internship </v>
      </c>
      <c r="H464" s="2" t="s">
        <v>3288</v>
      </c>
      <c r="I464" s="2" t="str">
        <f t="shared" si="30"/>
        <v xml:space="preserve">51-200 employees </v>
      </c>
      <c r="J464" s="2" t="s">
        <v>3289</v>
      </c>
      <c r="K464" s="2" t="s">
        <v>1188</v>
      </c>
      <c r="L464" s="2" t="s">
        <v>140</v>
      </c>
      <c r="M464" s="2" t="s">
        <v>31</v>
      </c>
      <c r="N464" s="2" t="s">
        <v>2483</v>
      </c>
      <c r="O464" s="2" t="s">
        <v>2484</v>
      </c>
      <c r="P464" s="3" t="s">
        <v>2485</v>
      </c>
      <c r="Q464" s="2" t="s">
        <v>2486</v>
      </c>
    </row>
    <row r="465" spans="1:17" x14ac:dyDescent="0.25">
      <c r="A465" s="2">
        <v>3476370550</v>
      </c>
      <c r="B465" s="2" t="str">
        <f t="shared" si="31"/>
        <v>Lead React Developer</v>
      </c>
      <c r="C465" s="2" t="s">
        <v>2045</v>
      </c>
      <c r="D465" s="2" t="s">
        <v>25</v>
      </c>
      <c r="E465" s="2" t="s">
        <v>1236</v>
      </c>
      <c r="F465" s="2" t="s">
        <v>26</v>
      </c>
      <c r="G465" s="2" t="str">
        <f t="shared" si="32"/>
        <v xml:space="preserve">Full-time </v>
      </c>
      <c r="H465" s="2" t="s">
        <v>3207</v>
      </c>
      <c r="I465" s="2" t="str">
        <f t="shared" si="30"/>
        <v xml:space="preserve">1,001-5,000 employees </v>
      </c>
      <c r="J465" s="2" t="s">
        <v>3225</v>
      </c>
      <c r="K465" s="2" t="s">
        <v>1509</v>
      </c>
      <c r="L465" s="2" t="s">
        <v>445</v>
      </c>
      <c r="M465" s="2" t="s">
        <v>562</v>
      </c>
      <c r="N465" s="2" t="s">
        <v>2046</v>
      </c>
      <c r="O465" s="2" t="s">
        <v>2487</v>
      </c>
      <c r="P465" s="3" t="s">
        <v>2047</v>
      </c>
      <c r="Q465" s="2" t="s">
        <v>2048</v>
      </c>
    </row>
    <row r="466" spans="1:17" x14ac:dyDescent="0.25">
      <c r="A466" s="2">
        <v>3476293955</v>
      </c>
      <c r="B466" s="2" t="str">
        <f t="shared" si="31"/>
        <v>Senior Test Automation Engineer</v>
      </c>
      <c r="C466" s="2" t="s">
        <v>1817</v>
      </c>
      <c r="D466" s="2" t="s">
        <v>352</v>
      </c>
      <c r="E466" s="2" t="s">
        <v>265</v>
      </c>
      <c r="F466" s="2" t="s">
        <v>15</v>
      </c>
      <c r="G466" s="2" t="str">
        <f t="shared" si="32"/>
        <v xml:space="preserve">Full-time </v>
      </c>
      <c r="H466" s="2" t="s">
        <v>3207</v>
      </c>
      <c r="I466" s="2" t="str">
        <f t="shared" si="30"/>
        <v xml:space="preserve">1,001-5,000 employees </v>
      </c>
      <c r="J466" s="2" t="s">
        <v>3246</v>
      </c>
      <c r="K466" s="2" t="s">
        <v>155</v>
      </c>
      <c r="L466" s="2" t="s">
        <v>501</v>
      </c>
      <c r="M466" s="2" t="s">
        <v>23</v>
      </c>
      <c r="N466" s="2" t="s">
        <v>1709</v>
      </c>
      <c r="O466" s="2" t="s">
        <v>2489</v>
      </c>
      <c r="P466" s="3" t="s">
        <v>1710</v>
      </c>
      <c r="Q466" s="2" t="s">
        <v>1837</v>
      </c>
    </row>
    <row r="467" spans="1:17" x14ac:dyDescent="0.25">
      <c r="A467" s="2">
        <v>3476453926</v>
      </c>
      <c r="B467" s="2" t="str">
        <f t="shared" si="31"/>
        <v>Unit Sales Manager - Health Agency</v>
      </c>
      <c r="C467" s="2" t="s">
        <v>2491</v>
      </c>
      <c r="D467" s="2" t="s">
        <v>2492</v>
      </c>
      <c r="E467" s="2" t="s">
        <v>2028</v>
      </c>
      <c r="F467" s="2" t="s">
        <v>26</v>
      </c>
      <c r="G467" s="2" t="str">
        <f t="shared" si="32"/>
        <v>Full-time</v>
      </c>
      <c r="H467" s="2" t="s">
        <v>27</v>
      </c>
      <c r="I467" s="2" t="str">
        <f t="shared" si="30"/>
        <v>5,001-10,000 employees</v>
      </c>
      <c r="J467" s="2" t="s">
        <v>297</v>
      </c>
      <c r="K467" s="2" t="s">
        <v>110</v>
      </c>
      <c r="L467" s="2" t="s">
        <v>501</v>
      </c>
      <c r="M467" s="2" t="s">
        <v>31</v>
      </c>
      <c r="N467" s="2" t="s">
        <v>2493</v>
      </c>
      <c r="O467" s="2" t="s">
        <v>2494</v>
      </c>
      <c r="P467" s="3" t="s">
        <v>2495</v>
      </c>
      <c r="Q467" s="2" t="s">
        <v>2496</v>
      </c>
    </row>
    <row r="468" spans="1:17" x14ac:dyDescent="0.25">
      <c r="A468" s="2">
        <v>3470584092</v>
      </c>
      <c r="B468" s="2" t="str">
        <f t="shared" si="31"/>
        <v>Accounting Supervisor</v>
      </c>
      <c r="C468" s="2" t="s">
        <v>2497</v>
      </c>
      <c r="D468" s="2" t="s">
        <v>20</v>
      </c>
      <c r="E468" s="2" t="s">
        <v>2498</v>
      </c>
      <c r="F468" s="2" t="s">
        <v>26</v>
      </c>
      <c r="G468" s="2" t="str">
        <f t="shared" si="32"/>
        <v xml:space="preserve">Full-time </v>
      </c>
      <c r="H468" s="2" t="s">
        <v>3207</v>
      </c>
      <c r="I468" s="2" t="str">
        <f t="shared" si="30"/>
        <v xml:space="preserve">1,001-5,000 employees </v>
      </c>
      <c r="J468" s="2" t="s">
        <v>3290</v>
      </c>
      <c r="K468" s="2" t="s">
        <v>252</v>
      </c>
      <c r="L468" s="2" t="s">
        <v>1816</v>
      </c>
      <c r="M468" s="2" t="s">
        <v>31</v>
      </c>
      <c r="N468" s="2" t="s">
        <v>2499</v>
      </c>
      <c r="O468" s="2" t="s">
        <v>2500</v>
      </c>
      <c r="P468" s="3" t="s">
        <v>2501</v>
      </c>
      <c r="Q468" s="2" t="s">
        <v>2502</v>
      </c>
    </row>
    <row r="469" spans="1:17" x14ac:dyDescent="0.25">
      <c r="A469" s="2">
        <v>3470570064</v>
      </c>
      <c r="B469" s="2" t="str">
        <f t="shared" si="31"/>
        <v>Graphic Design Intern</v>
      </c>
      <c r="C469" s="2" t="s">
        <v>2503</v>
      </c>
      <c r="D469" s="2" t="s">
        <v>33</v>
      </c>
      <c r="E469" s="2" t="s">
        <v>2504</v>
      </c>
      <c r="F469" s="2" t="s">
        <v>43</v>
      </c>
      <c r="G469" s="2" t="str">
        <f t="shared" si="32"/>
        <v>Full-time</v>
      </c>
      <c r="H469" s="2" t="s">
        <v>27</v>
      </c>
      <c r="I469" s="2" t="str">
        <f t="shared" si="30"/>
        <v>1-10 employees</v>
      </c>
      <c r="J469" s="2" t="s">
        <v>28</v>
      </c>
      <c r="K469" s="2" t="s">
        <v>75</v>
      </c>
      <c r="L469" s="2" t="s">
        <v>76</v>
      </c>
      <c r="M469" s="2" t="s">
        <v>31</v>
      </c>
      <c r="N469" s="2" t="s">
        <v>2505</v>
      </c>
      <c r="O469" s="2" t="s">
        <v>2490</v>
      </c>
      <c r="P469" s="3" t="s">
        <v>2506</v>
      </c>
      <c r="Q469" s="2" t="s">
        <v>2507</v>
      </c>
    </row>
    <row r="470" spans="1:17" x14ac:dyDescent="0.25">
      <c r="A470" s="2">
        <v>3477679706</v>
      </c>
      <c r="B470" s="2" t="str">
        <f t="shared" si="31"/>
        <v>Business Development Associate</v>
      </c>
      <c r="C470" s="2" t="s">
        <v>2035</v>
      </c>
      <c r="D470" s="2" t="s">
        <v>35</v>
      </c>
      <c r="E470" s="2" t="s">
        <v>2508</v>
      </c>
      <c r="F470" s="2" t="s">
        <v>26</v>
      </c>
      <c r="G470" s="2" t="str">
        <f t="shared" si="32"/>
        <v>Full-time</v>
      </c>
      <c r="H470" s="2" t="s">
        <v>27</v>
      </c>
      <c r="I470" s="2" t="str">
        <f t="shared" si="30"/>
        <v>11-50 employees</v>
      </c>
      <c r="J470" s="2" t="s">
        <v>48</v>
      </c>
      <c r="K470" s="2" t="s">
        <v>155</v>
      </c>
      <c r="L470" s="2" t="s">
        <v>2131</v>
      </c>
      <c r="M470" s="2" t="s">
        <v>31</v>
      </c>
      <c r="N470" s="2" t="s">
        <v>2509</v>
      </c>
      <c r="O470" s="2" t="s">
        <v>2510</v>
      </c>
      <c r="P470" s="3" t="s">
        <v>2511</v>
      </c>
      <c r="Q470" s="2" t="s">
        <v>2512</v>
      </c>
    </row>
    <row r="471" spans="1:17" x14ac:dyDescent="0.25">
      <c r="A471" s="2">
        <v>3470531919</v>
      </c>
      <c r="B471" s="2" t="str">
        <f t="shared" si="31"/>
        <v>Inside Sales Executive</v>
      </c>
      <c r="C471" s="2" t="s">
        <v>2053</v>
      </c>
      <c r="D471" s="2" t="s">
        <v>47</v>
      </c>
      <c r="E471" s="2" t="s">
        <v>2260</v>
      </c>
      <c r="F471" s="2" t="s">
        <v>26</v>
      </c>
      <c r="G471" s="2" t="str">
        <f t="shared" si="32"/>
        <v>Full-time</v>
      </c>
      <c r="H471" s="2" t="s">
        <v>27</v>
      </c>
      <c r="I471" s="2" t="str">
        <f t="shared" si="30"/>
        <v>1,001-5,000 employees</v>
      </c>
      <c r="J471" s="2" t="s">
        <v>62</v>
      </c>
      <c r="K471" s="2" t="s">
        <v>155</v>
      </c>
      <c r="L471" s="2" t="s">
        <v>132</v>
      </c>
      <c r="M471" s="2" t="s">
        <v>85</v>
      </c>
      <c r="N471" s="2" t="s">
        <v>2514</v>
      </c>
      <c r="O471" s="2" t="s">
        <v>2515</v>
      </c>
      <c r="P471" s="3" t="s">
        <v>2516</v>
      </c>
      <c r="Q471" s="2" t="s">
        <v>2517</v>
      </c>
    </row>
    <row r="472" spans="1:17" x14ac:dyDescent="0.25">
      <c r="A472" s="2">
        <v>3469001850</v>
      </c>
      <c r="B472" s="2" t="str">
        <f t="shared" si="31"/>
        <v>B2C Telesales</v>
      </c>
      <c r="C472" s="2" t="s">
        <v>2518</v>
      </c>
      <c r="D472" s="2" t="s">
        <v>25</v>
      </c>
      <c r="E472" s="2" t="s">
        <v>2519</v>
      </c>
      <c r="F472" s="2" t="s">
        <v>26</v>
      </c>
      <c r="G472" s="2" t="str">
        <f t="shared" si="32"/>
        <v>Full-time</v>
      </c>
      <c r="H472" s="2" t="s">
        <v>27</v>
      </c>
      <c r="I472" s="2" t="str">
        <f t="shared" ref="I472:I473" si="33">IF(ISNUMBER(SEARCH("10,001", J472)), "More than 10,000 employees", SUBSTITUTE(SUBSTITUTE(LEFT(J472, IFERROR(FIND(".", J472 &amp; "."), IFERROR(FIND("·", J472 &amp; "·"), LEN(J472)))), "10,001", "More than 10,000"), "+", ""))</f>
        <v>More than 10,000 employees</v>
      </c>
      <c r="J472" s="2" t="s">
        <v>3330</v>
      </c>
      <c r="K472" s="2" t="s">
        <v>153</v>
      </c>
      <c r="L472" s="2" t="s">
        <v>140</v>
      </c>
      <c r="M472" s="2" t="s">
        <v>85</v>
      </c>
      <c r="N472" s="2" t="s">
        <v>2520</v>
      </c>
      <c r="O472" s="2" t="s">
        <v>2521</v>
      </c>
      <c r="P472" s="3" t="s">
        <v>2522</v>
      </c>
      <c r="Q472" s="2" t="s">
        <v>2523</v>
      </c>
    </row>
    <row r="473" spans="1:17" x14ac:dyDescent="0.25">
      <c r="A473" s="2">
        <v>3475550220</v>
      </c>
      <c r="B473" s="2" t="str">
        <f t="shared" si="31"/>
        <v>Customer Service Representative</v>
      </c>
      <c r="C473" s="2" t="s">
        <v>2276</v>
      </c>
      <c r="D473" s="2" t="s">
        <v>47</v>
      </c>
      <c r="E473" s="2" t="s">
        <v>2416</v>
      </c>
      <c r="F473" s="2" t="s">
        <v>26</v>
      </c>
      <c r="G473" s="2" t="str">
        <f t="shared" si="32"/>
        <v>Full-time</v>
      </c>
      <c r="H473" s="2" t="s">
        <v>27</v>
      </c>
      <c r="I473" s="2" t="str">
        <f t="shared" si="33"/>
        <v>More than 10,000 employees</v>
      </c>
      <c r="J473" s="2" t="s">
        <v>3330</v>
      </c>
      <c r="K473" s="2" t="s">
        <v>71</v>
      </c>
      <c r="L473" s="2" t="s">
        <v>148</v>
      </c>
      <c r="M473" s="2" t="s">
        <v>31</v>
      </c>
      <c r="N473" s="2" t="s">
        <v>2524</v>
      </c>
      <c r="O473" s="2" t="s">
        <v>2525</v>
      </c>
      <c r="P473" s="3" t="s">
        <v>2526</v>
      </c>
      <c r="Q473" s="2" t="s">
        <v>2527</v>
      </c>
    </row>
    <row r="474" spans="1:17" x14ac:dyDescent="0.25">
      <c r="A474" s="2">
        <v>3470564194</v>
      </c>
      <c r="B474" s="2" t="str">
        <f t="shared" si="31"/>
        <v>Cyber Security Intern</v>
      </c>
      <c r="C474" s="2" t="s">
        <v>2528</v>
      </c>
      <c r="D474" s="2" t="s">
        <v>73</v>
      </c>
      <c r="E474" s="2" t="s">
        <v>393</v>
      </c>
      <c r="F474" s="2" t="s">
        <v>15</v>
      </c>
      <c r="G474" s="2" t="str">
        <f t="shared" si="32"/>
        <v>Internship</v>
      </c>
      <c r="H474" s="2" t="s">
        <v>394</v>
      </c>
      <c r="I474" s="2" t="str">
        <f t="shared" si="30"/>
        <v>201-500 employees</v>
      </c>
      <c r="J474" s="2" t="s">
        <v>44</v>
      </c>
      <c r="K474" s="2" t="s">
        <v>258</v>
      </c>
      <c r="L474" s="2" t="s">
        <v>92</v>
      </c>
      <c r="M474" s="2" t="s">
        <v>31</v>
      </c>
      <c r="N474" s="2" t="s">
        <v>2529</v>
      </c>
      <c r="O474" s="2" t="s">
        <v>2530</v>
      </c>
      <c r="P474" s="3" t="s">
        <v>2531</v>
      </c>
      <c r="Q474" s="2" t="s">
        <v>2532</v>
      </c>
    </row>
    <row r="475" spans="1:17" x14ac:dyDescent="0.25">
      <c r="A475" s="2">
        <v>3477674686</v>
      </c>
      <c r="B475" s="2" t="str">
        <f t="shared" si="31"/>
        <v>Celonis Specialist</v>
      </c>
      <c r="C475" s="2" t="s">
        <v>2533</v>
      </c>
      <c r="D475" s="2" t="s">
        <v>25</v>
      </c>
      <c r="E475" s="2" t="s">
        <v>125</v>
      </c>
      <c r="F475" s="2" t="s">
        <v>26</v>
      </c>
      <c r="G475" s="2" t="str">
        <f t="shared" si="32"/>
        <v xml:space="preserve">Full-time </v>
      </c>
      <c r="H475" s="2" t="s">
        <v>3207</v>
      </c>
      <c r="I475" s="2" t="str">
        <f t="shared" si="30"/>
        <v xml:space="preserve">More than 10,000 employees </v>
      </c>
      <c r="J475" s="2" t="s">
        <v>3328</v>
      </c>
      <c r="K475" s="2" t="s">
        <v>153</v>
      </c>
      <c r="L475" s="2" t="s">
        <v>92</v>
      </c>
      <c r="M475" s="2" t="s">
        <v>1798</v>
      </c>
      <c r="N475" s="2" t="s">
        <v>2534</v>
      </c>
      <c r="O475" s="2" t="s">
        <v>2535</v>
      </c>
      <c r="P475" s="3" t="s">
        <v>2536</v>
      </c>
      <c r="Q475" s="2" t="s">
        <v>3291</v>
      </c>
    </row>
    <row r="476" spans="1:17" x14ac:dyDescent="0.25">
      <c r="A476" s="2">
        <v>3470558298</v>
      </c>
      <c r="B476" s="2" t="str">
        <f t="shared" si="31"/>
        <v>Cyber Security Architect</v>
      </c>
      <c r="C476" s="2" t="s">
        <v>2537</v>
      </c>
      <c r="D476" s="2" t="s">
        <v>33</v>
      </c>
      <c r="E476" s="2" t="s">
        <v>2538</v>
      </c>
      <c r="F476" s="2" t="s">
        <v>26</v>
      </c>
      <c r="G476" s="2" t="str">
        <f t="shared" si="32"/>
        <v>Full-time</v>
      </c>
      <c r="H476" s="2" t="s">
        <v>27</v>
      </c>
      <c r="I476" s="2" t="str">
        <f t="shared" si="30"/>
        <v>51-200 employees</v>
      </c>
      <c r="J476" s="2" t="s">
        <v>37</v>
      </c>
      <c r="K476" s="2" t="s">
        <v>59</v>
      </c>
      <c r="L476" s="2" t="s">
        <v>135</v>
      </c>
      <c r="M476" s="2" t="s">
        <v>507</v>
      </c>
      <c r="N476" s="2" t="s">
        <v>2539</v>
      </c>
      <c r="O476" s="2" t="s">
        <v>2540</v>
      </c>
      <c r="P476" s="3" t="s">
        <v>2541</v>
      </c>
      <c r="Q476" s="2" t="s">
        <v>2542</v>
      </c>
    </row>
    <row r="477" spans="1:17" x14ac:dyDescent="0.25">
      <c r="A477" s="2">
        <v>3470564564</v>
      </c>
      <c r="B477" s="2" t="str">
        <f t="shared" si="31"/>
        <v>D2 Documetum Developer</v>
      </c>
      <c r="C477" s="2" t="s">
        <v>2543</v>
      </c>
      <c r="D477" s="2" t="s">
        <v>47</v>
      </c>
      <c r="E477" s="2" t="s">
        <v>102</v>
      </c>
      <c r="F477" s="2" t="s">
        <v>26</v>
      </c>
      <c r="G477" s="2" t="str">
        <f t="shared" si="32"/>
        <v xml:space="preserve">Full-time </v>
      </c>
      <c r="H477" s="2" t="s">
        <v>3207</v>
      </c>
      <c r="I477" s="2" t="str">
        <f t="shared" si="30"/>
        <v xml:space="preserve">More than 10,000 employees </v>
      </c>
      <c r="J477" s="2" t="s">
        <v>3328</v>
      </c>
      <c r="K477" s="2" t="s">
        <v>153</v>
      </c>
      <c r="L477" s="2" t="s">
        <v>92</v>
      </c>
      <c r="M477" s="2" t="s">
        <v>1746</v>
      </c>
      <c r="N477" s="2" t="s">
        <v>2544</v>
      </c>
      <c r="O477" s="2" t="s">
        <v>2545</v>
      </c>
      <c r="P477" s="3" t="s">
        <v>2546</v>
      </c>
      <c r="Q477" s="2" t="s">
        <v>2547</v>
      </c>
    </row>
    <row r="478" spans="1:17" x14ac:dyDescent="0.25">
      <c r="A478" s="2">
        <v>3470553505</v>
      </c>
      <c r="B478" s="2" t="str">
        <f t="shared" si="31"/>
        <v>Relationship Manager</v>
      </c>
      <c r="C478" s="2" t="s">
        <v>2345</v>
      </c>
      <c r="D478" s="2" t="s">
        <v>33</v>
      </c>
      <c r="E478" s="2" t="s">
        <v>2549</v>
      </c>
      <c r="F478" s="2" t="s">
        <v>26</v>
      </c>
      <c r="G478" s="2" t="str">
        <f t="shared" si="32"/>
        <v>Full-time</v>
      </c>
      <c r="H478" s="2" t="s">
        <v>27</v>
      </c>
      <c r="I478" s="2" t="str">
        <f t="shared" si="30"/>
        <v>11-50 employees</v>
      </c>
      <c r="J478" s="2" t="s">
        <v>48</v>
      </c>
      <c r="K478" s="2" t="s">
        <v>251</v>
      </c>
      <c r="L478" s="2" t="s">
        <v>135</v>
      </c>
      <c r="M478" s="2" t="s">
        <v>31</v>
      </c>
      <c r="N478" s="2" t="s">
        <v>2550</v>
      </c>
      <c r="O478" s="2" t="s">
        <v>2551</v>
      </c>
      <c r="P478" s="3" t="s">
        <v>2552</v>
      </c>
      <c r="Q478" s="2" t="s">
        <v>2553</v>
      </c>
    </row>
    <row r="479" spans="1:17" x14ac:dyDescent="0.25">
      <c r="A479" s="2">
        <v>3476299130</v>
      </c>
      <c r="B479" s="2" t="str">
        <f t="shared" si="31"/>
        <v>Lead Developer</v>
      </c>
      <c r="C479" s="2" t="s">
        <v>1813</v>
      </c>
      <c r="D479" s="2" t="s">
        <v>101</v>
      </c>
      <c r="E479" s="2" t="s">
        <v>265</v>
      </c>
      <c r="F479" s="2" t="s">
        <v>15</v>
      </c>
      <c r="G479" s="2" t="str">
        <f t="shared" si="32"/>
        <v xml:space="preserve">Full-time </v>
      </c>
      <c r="H479" s="2" t="s">
        <v>3207</v>
      </c>
      <c r="I479" s="2" t="str">
        <f t="shared" si="30"/>
        <v xml:space="preserve">1,001-5,000 employees </v>
      </c>
      <c r="J479" s="2" t="s">
        <v>3246</v>
      </c>
      <c r="K479" s="2" t="s">
        <v>155</v>
      </c>
      <c r="L479" s="2" t="s">
        <v>256</v>
      </c>
      <c r="M479" s="2" t="s">
        <v>23</v>
      </c>
      <c r="N479" s="2" t="s">
        <v>1709</v>
      </c>
      <c r="O479" s="2" t="s">
        <v>2554</v>
      </c>
      <c r="P479" s="3" t="s">
        <v>1710</v>
      </c>
      <c r="Q479" s="2" t="s">
        <v>1814</v>
      </c>
    </row>
    <row r="480" spans="1:17" x14ac:dyDescent="0.25">
      <c r="A480" s="2">
        <v>3476290957</v>
      </c>
      <c r="B480" s="2" t="str">
        <f t="shared" si="31"/>
        <v>Quality Engineering Team Lead</v>
      </c>
      <c r="C480" s="2" t="s">
        <v>2067</v>
      </c>
      <c r="D480" s="2" t="s">
        <v>228</v>
      </c>
      <c r="E480" s="2" t="s">
        <v>265</v>
      </c>
      <c r="F480" s="2" t="s">
        <v>15</v>
      </c>
      <c r="G480" s="2" t="str">
        <f t="shared" si="32"/>
        <v xml:space="preserve">Full-time </v>
      </c>
      <c r="H480" s="2" t="s">
        <v>3207</v>
      </c>
      <c r="I480" s="2" t="str">
        <f t="shared" si="30"/>
        <v xml:space="preserve">1,001-5,000 employees </v>
      </c>
      <c r="J480" s="2" t="s">
        <v>3246</v>
      </c>
      <c r="K480" s="2" t="s">
        <v>153</v>
      </c>
      <c r="L480" s="2" t="s">
        <v>256</v>
      </c>
      <c r="M480" s="2" t="s">
        <v>23</v>
      </c>
      <c r="N480" s="2" t="s">
        <v>1703</v>
      </c>
      <c r="O480" s="2" t="s">
        <v>2554</v>
      </c>
      <c r="P480" s="3" t="s">
        <v>1704</v>
      </c>
      <c r="Q480" s="2" t="s">
        <v>2068</v>
      </c>
    </row>
    <row r="481" spans="1:17" x14ac:dyDescent="0.25">
      <c r="A481" s="2">
        <v>3476402726</v>
      </c>
      <c r="B481" s="2" t="str">
        <f t="shared" si="31"/>
        <v>Lead Python Automated Testing Developer</v>
      </c>
      <c r="C481" s="2" t="s">
        <v>1820</v>
      </c>
      <c r="D481" s="2" t="s">
        <v>1229</v>
      </c>
      <c r="E481" s="2" t="s">
        <v>265</v>
      </c>
      <c r="F481" s="2" t="s">
        <v>15</v>
      </c>
      <c r="G481" s="2" t="str">
        <f t="shared" si="32"/>
        <v xml:space="preserve">Full-time </v>
      </c>
      <c r="H481" s="2" t="s">
        <v>3207</v>
      </c>
      <c r="I481" s="2" t="str">
        <f t="shared" si="30"/>
        <v xml:space="preserve">1,001-5,000 employees </v>
      </c>
      <c r="J481" s="2" t="s">
        <v>3246</v>
      </c>
      <c r="K481" s="2" t="s">
        <v>38</v>
      </c>
      <c r="L481" s="2" t="s">
        <v>256</v>
      </c>
      <c r="M481" s="2" t="s">
        <v>23</v>
      </c>
      <c r="N481" s="2" t="s">
        <v>1709</v>
      </c>
      <c r="O481" s="2" t="s">
        <v>2554</v>
      </c>
      <c r="P481" s="3" t="s">
        <v>1710</v>
      </c>
      <c r="Q481" s="2" t="s">
        <v>1821</v>
      </c>
    </row>
    <row r="482" spans="1:17" x14ac:dyDescent="0.25">
      <c r="A482" s="2">
        <v>3476297191</v>
      </c>
      <c r="B482" s="2" t="str">
        <f t="shared" si="31"/>
        <v>Senior Build Engineer</v>
      </c>
      <c r="C482" s="2" t="s">
        <v>2153</v>
      </c>
      <c r="D482" s="2" t="s">
        <v>518</v>
      </c>
      <c r="E482" s="2" t="s">
        <v>265</v>
      </c>
      <c r="F482" s="2" t="s">
        <v>15</v>
      </c>
      <c r="G482" s="2" t="str">
        <f t="shared" si="32"/>
        <v xml:space="preserve">Full-time </v>
      </c>
      <c r="H482" s="2" t="s">
        <v>3207</v>
      </c>
      <c r="I482" s="2" t="str">
        <f t="shared" si="30"/>
        <v xml:space="preserve">1,001-5,000 employees </v>
      </c>
      <c r="J482" s="2" t="s">
        <v>3246</v>
      </c>
      <c r="K482" s="2" t="s">
        <v>155</v>
      </c>
      <c r="L482" s="2" t="s">
        <v>256</v>
      </c>
      <c r="M482" s="2" t="s">
        <v>23</v>
      </c>
      <c r="N482" s="2" t="s">
        <v>1703</v>
      </c>
      <c r="O482" s="2" t="s">
        <v>2555</v>
      </c>
      <c r="P482" s="3" t="s">
        <v>1704</v>
      </c>
      <c r="Q482" s="2" t="s">
        <v>2154</v>
      </c>
    </row>
    <row r="483" spans="1:17" x14ac:dyDescent="0.25">
      <c r="A483" s="2">
        <v>3474479079</v>
      </c>
      <c r="B483" s="2" t="str">
        <f t="shared" si="31"/>
        <v>Bpo Non Voice Process</v>
      </c>
      <c r="C483" s="2" t="s">
        <v>2556</v>
      </c>
      <c r="D483" s="2" t="s">
        <v>1268</v>
      </c>
      <c r="E483" s="2" t="s">
        <v>1243</v>
      </c>
      <c r="F483" s="2" t="s">
        <v>26</v>
      </c>
      <c r="G483" s="2" t="str">
        <f t="shared" si="32"/>
        <v>Full-time</v>
      </c>
      <c r="H483" s="2" t="s">
        <v>27</v>
      </c>
      <c r="I483" s="2" t="str">
        <f t="shared" si="30"/>
        <v>51-200 employees</v>
      </c>
      <c r="J483" s="2" t="s">
        <v>37</v>
      </c>
      <c r="K483" s="2" t="s">
        <v>500</v>
      </c>
      <c r="L483" s="2" t="s">
        <v>140</v>
      </c>
      <c r="M483" s="2" t="s">
        <v>31</v>
      </c>
      <c r="N483" s="2" t="s">
        <v>2557</v>
      </c>
      <c r="O483" s="2" t="s">
        <v>2558</v>
      </c>
      <c r="P483" s="3" t="s">
        <v>2559</v>
      </c>
      <c r="Q483" s="2" t="s">
        <v>2560</v>
      </c>
    </row>
    <row r="484" spans="1:17" x14ac:dyDescent="0.25">
      <c r="A484" s="2">
        <v>3476295767</v>
      </c>
      <c r="B484" s="2" t="str">
        <f t="shared" si="31"/>
        <v>Senior Test Automation Engineer</v>
      </c>
      <c r="C484" s="2" t="s">
        <v>1817</v>
      </c>
      <c r="D484" s="2" t="s">
        <v>367</v>
      </c>
      <c r="E484" s="2" t="s">
        <v>265</v>
      </c>
      <c r="F484" s="2" t="s">
        <v>15</v>
      </c>
      <c r="G484" s="2" t="str">
        <f t="shared" si="32"/>
        <v xml:space="preserve">Full-time </v>
      </c>
      <c r="H484" s="2" t="s">
        <v>3207</v>
      </c>
      <c r="I484" s="2" t="str">
        <f t="shared" si="30"/>
        <v xml:space="preserve">1,001-5,000 employees </v>
      </c>
      <c r="J484" s="2" t="s">
        <v>3246</v>
      </c>
      <c r="K484" s="2" t="s">
        <v>155</v>
      </c>
      <c r="L484" s="2" t="s">
        <v>256</v>
      </c>
      <c r="M484" s="2" t="s">
        <v>23</v>
      </c>
      <c r="N484" s="2" t="s">
        <v>1709</v>
      </c>
      <c r="O484" s="2" t="s">
        <v>2561</v>
      </c>
      <c r="P484" s="3" t="s">
        <v>1710</v>
      </c>
      <c r="Q484" s="2" t="s">
        <v>1818</v>
      </c>
    </row>
    <row r="485" spans="1:17" x14ac:dyDescent="0.25">
      <c r="A485" s="2">
        <v>3476188491</v>
      </c>
      <c r="B485" s="2" t="str">
        <f t="shared" si="31"/>
        <v>Senior Developer</v>
      </c>
      <c r="C485" s="2" t="s">
        <v>799</v>
      </c>
      <c r="D485" s="2" t="s">
        <v>14</v>
      </c>
      <c r="E485" s="2" t="s">
        <v>265</v>
      </c>
      <c r="F485" s="2" t="s">
        <v>15</v>
      </c>
      <c r="G485" s="2" t="str">
        <f t="shared" si="32"/>
        <v xml:space="preserve">Full-time </v>
      </c>
      <c r="H485" s="2" t="s">
        <v>3207</v>
      </c>
      <c r="I485" s="2" t="str">
        <f t="shared" si="30"/>
        <v xml:space="preserve">1,001-5,000 employees </v>
      </c>
      <c r="J485" s="2" t="s">
        <v>3246</v>
      </c>
      <c r="K485" s="2" t="s">
        <v>38</v>
      </c>
      <c r="L485" s="2" t="s">
        <v>64</v>
      </c>
      <c r="M485" s="2" t="s">
        <v>23</v>
      </c>
      <c r="N485" s="2" t="s">
        <v>1703</v>
      </c>
      <c r="O485" s="2" t="s">
        <v>2561</v>
      </c>
      <c r="P485" s="3" t="s">
        <v>1704</v>
      </c>
      <c r="Q485" s="2" t="s">
        <v>2442</v>
      </c>
    </row>
    <row r="486" spans="1:17" x14ac:dyDescent="0.25">
      <c r="A486" s="2">
        <v>3476838829</v>
      </c>
      <c r="B486" s="2" t="str">
        <f t="shared" si="31"/>
        <v>Finance Manager</v>
      </c>
      <c r="C486" s="2" t="s">
        <v>2548</v>
      </c>
      <c r="D486" s="2" t="s">
        <v>25</v>
      </c>
      <c r="E486" s="2" t="s">
        <v>2562</v>
      </c>
      <c r="F486" s="2" t="s">
        <v>26</v>
      </c>
      <c r="G486" s="2" t="str">
        <f t="shared" si="32"/>
        <v xml:space="preserve">Full-time </v>
      </c>
      <c r="H486" s="2" t="s">
        <v>3207</v>
      </c>
      <c r="I486" s="2" t="str">
        <f t="shared" si="30"/>
        <v xml:space="preserve">1,001-5,000 employees </v>
      </c>
      <c r="J486" s="2" t="s">
        <v>3251</v>
      </c>
      <c r="K486" s="2" t="s">
        <v>147</v>
      </c>
      <c r="L486" s="2" t="s">
        <v>46</v>
      </c>
      <c r="M486" s="2" t="s">
        <v>31</v>
      </c>
      <c r="N486" s="2" t="s">
        <v>2563</v>
      </c>
      <c r="O486" s="2" t="s">
        <v>2564</v>
      </c>
      <c r="P486" s="3" t="s">
        <v>2565</v>
      </c>
      <c r="Q486" s="2" t="s">
        <v>2566</v>
      </c>
    </row>
    <row r="487" spans="1:17" x14ac:dyDescent="0.25">
      <c r="A487" s="2">
        <v>3476296853</v>
      </c>
      <c r="B487" s="2" t="str">
        <f t="shared" si="31"/>
        <v>Senior Developer</v>
      </c>
      <c r="C487" s="2" t="s">
        <v>799</v>
      </c>
      <c r="D487" s="2" t="s">
        <v>191</v>
      </c>
      <c r="E487" s="2" t="s">
        <v>265</v>
      </c>
      <c r="F487" s="2" t="s">
        <v>15</v>
      </c>
      <c r="G487" s="2" t="str">
        <f t="shared" si="32"/>
        <v xml:space="preserve">Full-time </v>
      </c>
      <c r="H487" s="2" t="s">
        <v>3207</v>
      </c>
      <c r="I487" s="2" t="str">
        <f t="shared" si="30"/>
        <v xml:space="preserve">1,001-5,000 employees </v>
      </c>
      <c r="J487" s="2" t="s">
        <v>3246</v>
      </c>
      <c r="K487" s="2" t="s">
        <v>155</v>
      </c>
      <c r="L487" s="2" t="s">
        <v>256</v>
      </c>
      <c r="M487" s="2" t="s">
        <v>23</v>
      </c>
      <c r="N487" s="2" t="s">
        <v>1703</v>
      </c>
      <c r="O487" s="2" t="s">
        <v>2567</v>
      </c>
      <c r="P487" s="3" t="s">
        <v>1704</v>
      </c>
      <c r="Q487" s="2" t="s">
        <v>1936</v>
      </c>
    </row>
    <row r="488" spans="1:17" x14ac:dyDescent="0.25">
      <c r="A488" s="2">
        <v>3476185854</v>
      </c>
      <c r="B488" s="2" t="str">
        <f t="shared" si="31"/>
        <v>Senior Developer</v>
      </c>
      <c r="C488" s="2" t="s">
        <v>799</v>
      </c>
      <c r="D488" s="2" t="s">
        <v>96</v>
      </c>
      <c r="E488" s="2" t="s">
        <v>265</v>
      </c>
      <c r="F488" s="2" t="s">
        <v>15</v>
      </c>
      <c r="G488" s="2" t="str">
        <f t="shared" si="32"/>
        <v xml:space="preserve">Full-time </v>
      </c>
      <c r="H488" s="2" t="s">
        <v>3207</v>
      </c>
      <c r="I488" s="2" t="str">
        <f t="shared" si="30"/>
        <v xml:space="preserve">1,001-5,000 employees </v>
      </c>
      <c r="J488" s="2" t="s">
        <v>3246</v>
      </c>
      <c r="K488" s="2" t="s">
        <v>155</v>
      </c>
      <c r="L488" s="2" t="s">
        <v>64</v>
      </c>
      <c r="M488" s="2" t="s">
        <v>23</v>
      </c>
      <c r="N488" s="2" t="s">
        <v>1703</v>
      </c>
      <c r="O488" s="2" t="s">
        <v>2568</v>
      </c>
      <c r="P488" s="3" t="s">
        <v>1704</v>
      </c>
      <c r="Q488" s="2" t="s">
        <v>2442</v>
      </c>
    </row>
    <row r="489" spans="1:17" x14ac:dyDescent="0.25">
      <c r="A489" s="2">
        <v>3470560014</v>
      </c>
      <c r="B489" s="2" t="str">
        <f t="shared" si="31"/>
        <v>Customer Success Associate</v>
      </c>
      <c r="C489" s="2" t="s">
        <v>2569</v>
      </c>
      <c r="D489" s="2" t="s">
        <v>25</v>
      </c>
      <c r="E489" s="2" t="s">
        <v>2570</v>
      </c>
      <c r="F489" s="2" t="s">
        <v>26</v>
      </c>
      <c r="G489" s="2" t="str">
        <f t="shared" si="32"/>
        <v>Full-time</v>
      </c>
      <c r="H489" s="2" t="s">
        <v>27</v>
      </c>
      <c r="I489" s="2" t="str">
        <f t="shared" si="30"/>
        <v>51-200 employees</v>
      </c>
      <c r="J489" s="2" t="s">
        <v>37</v>
      </c>
      <c r="K489" s="2" t="s">
        <v>110</v>
      </c>
      <c r="L489" s="2" t="s">
        <v>92</v>
      </c>
      <c r="M489" s="2" t="s">
        <v>31</v>
      </c>
      <c r="N489" s="2" t="s">
        <v>2571</v>
      </c>
      <c r="O489" s="2" t="s">
        <v>2572</v>
      </c>
      <c r="P489" s="3" t="s">
        <v>2573</v>
      </c>
      <c r="Q489" s="2" t="s">
        <v>2574</v>
      </c>
    </row>
    <row r="490" spans="1:17" x14ac:dyDescent="0.25">
      <c r="A490" s="2">
        <v>3473329599</v>
      </c>
      <c r="B490" s="2" t="str">
        <f t="shared" si="31"/>
        <v>Digital Marketing Executive</v>
      </c>
      <c r="C490" s="2" t="s">
        <v>1801</v>
      </c>
      <c r="D490" s="2" t="s">
        <v>14</v>
      </c>
      <c r="E490" s="2" t="s">
        <v>2575</v>
      </c>
      <c r="F490" s="2" t="s">
        <v>26</v>
      </c>
      <c r="G490" s="2" t="str">
        <f t="shared" si="32"/>
        <v>Full-time</v>
      </c>
      <c r="H490" s="2" t="s">
        <v>27</v>
      </c>
      <c r="I490" s="2" t="str">
        <f t="shared" si="30"/>
        <v>11-50 employees</v>
      </c>
      <c r="J490" s="2" t="s">
        <v>48</v>
      </c>
      <c r="K490" s="2" t="s">
        <v>122</v>
      </c>
      <c r="L490" s="2" t="s">
        <v>140</v>
      </c>
      <c r="M490" s="2" t="s">
        <v>31</v>
      </c>
      <c r="N490" s="2" t="s">
        <v>2576</v>
      </c>
      <c r="O490" s="2" t="s">
        <v>2577</v>
      </c>
      <c r="P490" s="3" t="s">
        <v>2578</v>
      </c>
      <c r="Q490" s="2" t="s">
        <v>2579</v>
      </c>
    </row>
    <row r="491" spans="1:17" x14ac:dyDescent="0.25">
      <c r="A491" s="2">
        <v>3468028509</v>
      </c>
      <c r="B491" s="2" t="str">
        <f t="shared" si="31"/>
        <v>Data Analyst</v>
      </c>
      <c r="C491" s="2" t="s">
        <v>24</v>
      </c>
      <c r="D491" s="2" t="s">
        <v>25</v>
      </c>
      <c r="E491" s="2" t="s">
        <v>206</v>
      </c>
      <c r="F491" s="2" t="s">
        <v>43</v>
      </c>
      <c r="G491" s="2" t="str">
        <f t="shared" si="32"/>
        <v xml:space="preserve">Full-time </v>
      </c>
      <c r="H491" s="2" t="s">
        <v>3207</v>
      </c>
      <c r="I491" s="2" t="str">
        <f t="shared" si="30"/>
        <v xml:space="preserve">More than 10,000 employees </v>
      </c>
      <c r="J491" s="2" t="s">
        <v>3328</v>
      </c>
      <c r="K491" s="2" t="s">
        <v>17</v>
      </c>
      <c r="L491" s="2" t="s">
        <v>1045</v>
      </c>
      <c r="M491" s="2" t="s">
        <v>1937</v>
      </c>
      <c r="N491" s="2" t="s">
        <v>563</v>
      </c>
      <c r="O491" s="2" t="s">
        <v>2581</v>
      </c>
      <c r="P491" s="3" t="s">
        <v>565</v>
      </c>
      <c r="Q491" s="2" t="s">
        <v>566</v>
      </c>
    </row>
    <row r="492" spans="1:17" x14ac:dyDescent="0.25">
      <c r="A492" s="2">
        <v>3476401038</v>
      </c>
      <c r="B492" s="2" t="str">
        <f t="shared" si="31"/>
        <v>Senior Test Automation Engineer</v>
      </c>
      <c r="C492" s="2" t="s">
        <v>1817</v>
      </c>
      <c r="D492" s="2" t="s">
        <v>367</v>
      </c>
      <c r="E492" s="2" t="s">
        <v>265</v>
      </c>
      <c r="F492" s="2" t="s">
        <v>15</v>
      </c>
      <c r="G492" s="2" t="str">
        <f t="shared" si="32"/>
        <v xml:space="preserve">Full-time </v>
      </c>
      <c r="H492" s="2" t="s">
        <v>3207</v>
      </c>
      <c r="I492" s="2" t="str">
        <f t="shared" si="30"/>
        <v xml:space="preserve">1,001-5,000 employees </v>
      </c>
      <c r="J492" s="2" t="s">
        <v>3246</v>
      </c>
      <c r="K492" s="2" t="s">
        <v>155</v>
      </c>
      <c r="L492" s="2" t="s">
        <v>256</v>
      </c>
      <c r="M492" s="2" t="s">
        <v>23</v>
      </c>
      <c r="N492" s="2" t="s">
        <v>1709</v>
      </c>
      <c r="O492" s="2" t="s">
        <v>2582</v>
      </c>
      <c r="P492" s="3" t="s">
        <v>1710</v>
      </c>
      <c r="Q492" s="2" t="s">
        <v>1822</v>
      </c>
    </row>
    <row r="493" spans="1:17" x14ac:dyDescent="0.25">
      <c r="A493" s="2">
        <v>3476293384</v>
      </c>
      <c r="B493" s="2" t="str">
        <f t="shared" si="31"/>
        <v>Lead Automation Tester</v>
      </c>
      <c r="C493" s="2" t="s">
        <v>2056</v>
      </c>
      <c r="D493" s="2" t="s">
        <v>873</v>
      </c>
      <c r="E493" s="2" t="s">
        <v>265</v>
      </c>
      <c r="F493" s="2" t="s">
        <v>15</v>
      </c>
      <c r="G493" s="2" t="str">
        <f t="shared" si="32"/>
        <v xml:space="preserve">Full-time </v>
      </c>
      <c r="H493" s="2" t="s">
        <v>3207</v>
      </c>
      <c r="I493" s="2" t="str">
        <f t="shared" si="30"/>
        <v xml:space="preserve">1,001-5,000 employees </v>
      </c>
      <c r="J493" s="2" t="s">
        <v>3246</v>
      </c>
      <c r="K493" s="2" t="s">
        <v>155</v>
      </c>
      <c r="L493" s="2" t="s">
        <v>256</v>
      </c>
      <c r="M493" s="2" t="s">
        <v>23</v>
      </c>
      <c r="N493" s="2" t="s">
        <v>1709</v>
      </c>
      <c r="O493" s="2" t="s">
        <v>2583</v>
      </c>
      <c r="P493" s="3" t="s">
        <v>1710</v>
      </c>
      <c r="Q493" s="2" t="s">
        <v>2057</v>
      </c>
    </row>
    <row r="494" spans="1:17" x14ac:dyDescent="0.25">
      <c r="A494" s="2">
        <v>3470554275</v>
      </c>
      <c r="B494" s="2" t="str">
        <f t="shared" si="31"/>
        <v>Digital Marketing Intern</v>
      </c>
      <c r="C494" s="2" t="s">
        <v>2488</v>
      </c>
      <c r="D494" s="2" t="s">
        <v>70</v>
      </c>
      <c r="E494" s="2" t="s">
        <v>2584</v>
      </c>
      <c r="F494" s="2" t="s">
        <v>26</v>
      </c>
      <c r="G494" s="2" t="str">
        <f t="shared" si="32"/>
        <v>Full-time</v>
      </c>
      <c r="H494" s="2" t="s">
        <v>27</v>
      </c>
      <c r="I494" s="2" t="str">
        <f t="shared" si="30"/>
        <v>11-50 employees</v>
      </c>
      <c r="J494" s="2" t="s">
        <v>48</v>
      </c>
      <c r="K494" s="2" t="s">
        <v>45</v>
      </c>
      <c r="L494" s="2" t="s">
        <v>132</v>
      </c>
      <c r="M494" s="2" t="s">
        <v>31</v>
      </c>
      <c r="N494" s="2" t="s">
        <v>2585</v>
      </c>
      <c r="O494" s="2" t="s">
        <v>2586</v>
      </c>
      <c r="P494" s="3" t="s">
        <v>2587</v>
      </c>
      <c r="Q494" s="2" t="s">
        <v>2588</v>
      </c>
    </row>
    <row r="495" spans="1:17" x14ac:dyDescent="0.25">
      <c r="A495" s="2">
        <v>3475558267</v>
      </c>
      <c r="B495" s="2" t="str">
        <f t="shared" si="31"/>
        <v>Lead Salesforce Developer</v>
      </c>
      <c r="C495" s="2" t="s">
        <v>1701</v>
      </c>
      <c r="D495" s="2" t="s">
        <v>35</v>
      </c>
      <c r="E495" s="2" t="s">
        <v>1779</v>
      </c>
      <c r="F495" s="2" t="s">
        <v>43</v>
      </c>
      <c r="G495" s="2" t="str">
        <f t="shared" si="32"/>
        <v xml:space="preserve">Full-time </v>
      </c>
      <c r="H495" s="2" t="s">
        <v>3207</v>
      </c>
      <c r="I495" s="2" t="str">
        <f t="shared" si="30"/>
        <v xml:space="preserve">1,001-5,000 employees </v>
      </c>
      <c r="J495" s="2" t="s">
        <v>3267</v>
      </c>
      <c r="K495" s="2" t="s">
        <v>500</v>
      </c>
      <c r="L495" s="2" t="s">
        <v>140</v>
      </c>
      <c r="M495" s="2" t="s">
        <v>85</v>
      </c>
      <c r="N495" s="2" t="s">
        <v>1780</v>
      </c>
      <c r="O495" s="2" t="s">
        <v>2589</v>
      </c>
      <c r="P495" s="3" t="s">
        <v>1782</v>
      </c>
      <c r="Q495" s="2" t="s">
        <v>3268</v>
      </c>
    </row>
    <row r="496" spans="1:17" x14ac:dyDescent="0.25">
      <c r="A496" s="2">
        <v>3470533603</v>
      </c>
      <c r="B496" s="2" t="str">
        <f t="shared" si="31"/>
        <v>Sales Trainer</v>
      </c>
      <c r="C496" s="2" t="s">
        <v>2590</v>
      </c>
      <c r="D496" s="2" t="s">
        <v>20</v>
      </c>
      <c r="E496" s="2" t="s">
        <v>2591</v>
      </c>
      <c r="F496" s="2" t="s">
        <v>26</v>
      </c>
      <c r="G496" s="2" t="str">
        <f t="shared" si="32"/>
        <v>Full-time</v>
      </c>
      <c r="H496" s="2" t="s">
        <v>27</v>
      </c>
      <c r="I496" s="2" t="str">
        <f t="shared" si="30"/>
        <v>1,001-5,000 employees</v>
      </c>
      <c r="J496" s="2" t="s">
        <v>62</v>
      </c>
      <c r="K496" s="2" t="s">
        <v>263</v>
      </c>
      <c r="L496" s="2" t="s">
        <v>132</v>
      </c>
      <c r="M496" s="2" t="s">
        <v>85</v>
      </c>
      <c r="N496" s="2" t="s">
        <v>2592</v>
      </c>
      <c r="O496" s="2" t="s">
        <v>2593</v>
      </c>
      <c r="P496" s="3" t="s">
        <v>2594</v>
      </c>
      <c r="Q496" s="2" t="s">
        <v>2595</v>
      </c>
    </row>
    <row r="497" spans="1:17" x14ac:dyDescent="0.25">
      <c r="A497" s="2">
        <v>3470533348</v>
      </c>
      <c r="B497" s="2" t="str">
        <f t="shared" si="31"/>
        <v>Sales Executive</v>
      </c>
      <c r="C497" s="2" t="s">
        <v>2026</v>
      </c>
      <c r="D497" s="2" t="s">
        <v>33</v>
      </c>
      <c r="E497" s="2" t="s">
        <v>2450</v>
      </c>
      <c r="F497" s="2" t="s">
        <v>26</v>
      </c>
      <c r="G497" s="2" t="str">
        <f t="shared" si="32"/>
        <v>Full-time</v>
      </c>
      <c r="H497" s="2" t="s">
        <v>27</v>
      </c>
      <c r="I497" s="2" t="str">
        <f t="shared" si="30"/>
        <v>1,001-5,000 employees</v>
      </c>
      <c r="J497" s="2" t="s">
        <v>62</v>
      </c>
      <c r="K497" s="2" t="s">
        <v>155</v>
      </c>
      <c r="L497" s="2" t="s">
        <v>53</v>
      </c>
      <c r="M497" s="2" t="s">
        <v>31</v>
      </c>
      <c r="N497" s="2" t="s">
        <v>2596</v>
      </c>
      <c r="O497" s="2" t="s">
        <v>2597</v>
      </c>
      <c r="P497" s="3" t="s">
        <v>2598</v>
      </c>
      <c r="Q497" s="2" t="s">
        <v>2599</v>
      </c>
    </row>
    <row r="498" spans="1:17" x14ac:dyDescent="0.25">
      <c r="A498" s="2">
        <v>3476292530</v>
      </c>
      <c r="B498" s="2" t="str">
        <f t="shared" si="31"/>
        <v>Lead Automation Tester</v>
      </c>
      <c r="C498" s="2" t="s">
        <v>2056</v>
      </c>
      <c r="D498" s="2" t="s">
        <v>131</v>
      </c>
      <c r="E498" s="2" t="s">
        <v>265</v>
      </c>
      <c r="F498" s="2" t="s">
        <v>15</v>
      </c>
      <c r="G498" s="2" t="str">
        <f t="shared" si="32"/>
        <v xml:space="preserve">Full-time </v>
      </c>
      <c r="H498" s="2" t="s">
        <v>3207</v>
      </c>
      <c r="I498" s="2" t="str">
        <f t="shared" si="30"/>
        <v xml:space="preserve">1,001-5,000 employees </v>
      </c>
      <c r="J498" s="2" t="s">
        <v>3246</v>
      </c>
      <c r="K498" s="2" t="s">
        <v>155</v>
      </c>
      <c r="L498" s="2" t="s">
        <v>256</v>
      </c>
      <c r="M498" s="2" t="s">
        <v>23</v>
      </c>
      <c r="N498" s="2" t="s">
        <v>1793</v>
      </c>
      <c r="O498" s="2" t="s">
        <v>2600</v>
      </c>
      <c r="P498" s="3" t="s">
        <v>1794</v>
      </c>
      <c r="Q498" s="2" t="s">
        <v>2132</v>
      </c>
    </row>
    <row r="499" spans="1:17" x14ac:dyDescent="0.25">
      <c r="A499" s="2">
        <v>3470566151</v>
      </c>
      <c r="B499" s="2" t="str">
        <f t="shared" si="31"/>
        <v>Social Media Executive</v>
      </c>
      <c r="C499" s="2" t="s">
        <v>2601</v>
      </c>
      <c r="D499" s="2" t="s">
        <v>35</v>
      </c>
      <c r="E499" s="2" t="s">
        <v>2508</v>
      </c>
      <c r="F499" s="2" t="s">
        <v>26</v>
      </c>
      <c r="G499" s="2" t="str">
        <f t="shared" si="32"/>
        <v>Full-time</v>
      </c>
      <c r="H499" s="2" t="s">
        <v>27</v>
      </c>
      <c r="I499" s="2" t="str">
        <f t="shared" si="30"/>
        <v>11-50 employees</v>
      </c>
      <c r="J499" s="2" t="s">
        <v>48</v>
      </c>
      <c r="K499" s="2" t="s">
        <v>258</v>
      </c>
      <c r="L499" s="2" t="s">
        <v>92</v>
      </c>
      <c r="M499" s="2" t="s">
        <v>31</v>
      </c>
      <c r="N499" s="2" t="s">
        <v>2602</v>
      </c>
      <c r="O499" s="2" t="s">
        <v>2603</v>
      </c>
      <c r="P499" s="3" t="s">
        <v>2604</v>
      </c>
      <c r="Q499" s="2" t="s">
        <v>2605</v>
      </c>
    </row>
    <row r="500" spans="1:17" x14ac:dyDescent="0.25">
      <c r="A500" s="2">
        <v>3468594534</v>
      </c>
      <c r="B500" s="2" t="str">
        <f t="shared" si="31"/>
        <v>Business Analyst</v>
      </c>
      <c r="C500" s="2" t="s">
        <v>893</v>
      </c>
      <c r="D500" s="2" t="s">
        <v>96</v>
      </c>
      <c r="E500" s="2" t="s">
        <v>61</v>
      </c>
      <c r="F500" s="2" t="s">
        <v>26</v>
      </c>
      <c r="G500" s="2" t="str">
        <f t="shared" si="32"/>
        <v>Full-time</v>
      </c>
      <c r="H500" s="2" t="s">
        <v>27</v>
      </c>
      <c r="I500" s="2" t="str">
        <f t="shared" si="30"/>
        <v>1,001-5,000 employees</v>
      </c>
      <c r="J500" s="2" t="s">
        <v>62</v>
      </c>
      <c r="K500" s="2" t="s">
        <v>302</v>
      </c>
      <c r="L500" s="2" t="s">
        <v>76</v>
      </c>
      <c r="M500" s="2" t="s">
        <v>65</v>
      </c>
      <c r="N500" s="2" t="s">
        <v>2606</v>
      </c>
      <c r="O500" s="2" t="s">
        <v>2607</v>
      </c>
      <c r="P500" s="3" t="s">
        <v>2608</v>
      </c>
      <c r="Q500" s="2" t="s">
        <v>2609</v>
      </c>
    </row>
    <row r="501" spans="1:17" x14ac:dyDescent="0.25">
      <c r="A501" s="2">
        <v>3474903473</v>
      </c>
      <c r="B501" s="2" t="str">
        <f t="shared" si="31"/>
        <v>Business Analyst</v>
      </c>
      <c r="C501" s="2" t="s">
        <v>893</v>
      </c>
      <c r="D501" s="2" t="s">
        <v>25</v>
      </c>
      <c r="E501" s="2" t="s">
        <v>2562</v>
      </c>
      <c r="F501" s="2" t="s">
        <v>26</v>
      </c>
      <c r="G501" s="2" t="str">
        <f t="shared" si="32"/>
        <v xml:space="preserve">Full-time </v>
      </c>
      <c r="H501" s="2" t="s">
        <v>3257</v>
      </c>
      <c r="I501" s="2" t="str">
        <f t="shared" si="30"/>
        <v xml:space="preserve">1,001-5,000 employees </v>
      </c>
      <c r="J501" s="2" t="s">
        <v>3251</v>
      </c>
      <c r="K501" s="2" t="s">
        <v>2249</v>
      </c>
      <c r="L501" s="2" t="s">
        <v>1816</v>
      </c>
      <c r="M501" s="2" t="s">
        <v>545</v>
      </c>
      <c r="N501" s="2" t="s">
        <v>2563</v>
      </c>
      <c r="O501" s="2" t="s">
        <v>2610</v>
      </c>
      <c r="P501" s="3" t="s">
        <v>2565</v>
      </c>
      <c r="Q501" s="2" t="s">
        <v>2611</v>
      </c>
    </row>
    <row r="502" spans="1:17" x14ac:dyDescent="0.25">
      <c r="A502" s="2">
        <v>3474489126</v>
      </c>
      <c r="B502" s="2" t="str">
        <f t="shared" si="31"/>
        <v>Business Analyst</v>
      </c>
      <c r="C502" s="2" t="s">
        <v>893</v>
      </c>
      <c r="D502" s="2" t="s">
        <v>33</v>
      </c>
      <c r="E502" s="2" t="s">
        <v>2612</v>
      </c>
      <c r="F502" s="2" t="s">
        <v>26</v>
      </c>
      <c r="G502" s="2" t="str">
        <f t="shared" si="32"/>
        <v>Full-time</v>
      </c>
      <c r="H502" s="2" t="s">
        <v>27</v>
      </c>
      <c r="I502" s="2" t="str">
        <f t="shared" si="30"/>
        <v>1,001-5,000 employees</v>
      </c>
      <c r="J502" s="2" t="s">
        <v>62</v>
      </c>
      <c r="K502" s="2" t="s">
        <v>749</v>
      </c>
      <c r="L502" s="2" t="s">
        <v>76</v>
      </c>
      <c r="M502" s="2" t="s">
        <v>31</v>
      </c>
      <c r="N502" s="2" t="s">
        <v>2613</v>
      </c>
      <c r="O502" s="2" t="s">
        <v>2614</v>
      </c>
      <c r="P502" s="3" t="s">
        <v>2615</v>
      </c>
      <c r="Q502" s="2" t="s">
        <v>2616</v>
      </c>
    </row>
    <row r="503" spans="1:17" x14ac:dyDescent="0.25">
      <c r="A503" s="2">
        <v>3474496553</v>
      </c>
      <c r="B503" s="2" t="str">
        <f t="shared" si="31"/>
        <v>Business Analyst</v>
      </c>
      <c r="C503" s="2" t="s">
        <v>893</v>
      </c>
      <c r="D503" s="2" t="s">
        <v>121</v>
      </c>
      <c r="E503" s="2" t="s">
        <v>2617</v>
      </c>
      <c r="F503" s="2" t="s">
        <v>26</v>
      </c>
      <c r="G503" s="2" t="str">
        <f t="shared" si="32"/>
        <v>Full-time</v>
      </c>
      <c r="H503" s="2" t="s">
        <v>27</v>
      </c>
      <c r="I503" s="2" t="str">
        <f t="shared" si="30"/>
        <v>1,001-5,000 employees</v>
      </c>
      <c r="J503" s="2" t="s">
        <v>62</v>
      </c>
      <c r="K503" s="2" t="s">
        <v>63</v>
      </c>
      <c r="L503" s="2" t="s">
        <v>1687</v>
      </c>
      <c r="M503" s="2" t="s">
        <v>31</v>
      </c>
      <c r="N503" s="2" t="s">
        <v>2618</v>
      </c>
      <c r="O503" s="2" t="s">
        <v>2619</v>
      </c>
      <c r="P503" s="3" t="s">
        <v>2620</v>
      </c>
      <c r="Q503" s="2" t="s">
        <v>2621</v>
      </c>
    </row>
    <row r="504" spans="1:17" x14ac:dyDescent="0.25">
      <c r="A504" s="2">
        <v>3474479587</v>
      </c>
      <c r="B504" s="2" t="str">
        <f t="shared" si="31"/>
        <v>Business Analyst</v>
      </c>
      <c r="C504" s="2" t="s">
        <v>893</v>
      </c>
      <c r="D504" s="2" t="s">
        <v>121</v>
      </c>
      <c r="E504" s="2" t="s">
        <v>2622</v>
      </c>
      <c r="F504" s="2" t="s">
        <v>43</v>
      </c>
      <c r="G504" s="2" t="str">
        <f t="shared" si="32"/>
        <v xml:space="preserve">Full-time </v>
      </c>
      <c r="H504" s="2" t="s">
        <v>3207</v>
      </c>
      <c r="I504" s="2" t="str">
        <f t="shared" si="30"/>
        <v xml:space="preserve">1,001-5,000 employees </v>
      </c>
      <c r="J504" s="2" t="s">
        <v>3246</v>
      </c>
      <c r="K504" s="2" t="s">
        <v>2207</v>
      </c>
      <c r="L504" s="2" t="s">
        <v>92</v>
      </c>
      <c r="M504" s="2" t="s">
        <v>31</v>
      </c>
      <c r="N504" s="2" t="s">
        <v>2623</v>
      </c>
      <c r="O504" s="2" t="s">
        <v>2624</v>
      </c>
      <c r="P504" s="3" t="s">
        <v>2625</v>
      </c>
      <c r="Q504" s="2" t="s">
        <v>2626</v>
      </c>
    </row>
    <row r="505" spans="1:17" x14ac:dyDescent="0.25">
      <c r="A505" s="2">
        <v>3474901903</v>
      </c>
      <c r="B505" s="2" t="str">
        <f t="shared" si="31"/>
        <v>Business Analyst</v>
      </c>
      <c r="C505" s="2" t="s">
        <v>893</v>
      </c>
      <c r="D505" s="2" t="s">
        <v>33</v>
      </c>
      <c r="E505" s="2" t="s">
        <v>2631</v>
      </c>
      <c r="F505" s="2" t="s">
        <v>15</v>
      </c>
      <c r="G505" s="2" t="str">
        <f t="shared" si="32"/>
        <v xml:space="preserve">Full-time </v>
      </c>
      <c r="H505" s="2" t="s">
        <v>3207</v>
      </c>
      <c r="I505" s="2" t="str">
        <f t="shared" si="30"/>
        <v xml:space="preserve">1,001-5,000 employees </v>
      </c>
      <c r="J505" s="2" t="s">
        <v>3242</v>
      </c>
      <c r="K505" s="2" t="s">
        <v>231</v>
      </c>
      <c r="L505" s="2" t="s">
        <v>588</v>
      </c>
      <c r="M505" s="2" t="s">
        <v>23</v>
      </c>
      <c r="N505" s="2" t="s">
        <v>2632</v>
      </c>
      <c r="O505" s="2" t="s">
        <v>2633</v>
      </c>
      <c r="P505" s="3" t="s">
        <v>2634</v>
      </c>
      <c r="Q505" s="2" t="s">
        <v>2635</v>
      </c>
    </row>
    <row r="506" spans="1:17" x14ac:dyDescent="0.25">
      <c r="A506" s="2">
        <v>3474905068</v>
      </c>
      <c r="B506" s="2" t="str">
        <f t="shared" si="31"/>
        <v>Business Analyst</v>
      </c>
      <c r="C506" s="2" t="s">
        <v>893</v>
      </c>
      <c r="D506" s="2" t="s">
        <v>349</v>
      </c>
      <c r="E506" s="2" t="s">
        <v>2036</v>
      </c>
      <c r="F506" s="2" t="s">
        <v>26</v>
      </c>
      <c r="G506" s="2" t="str">
        <f t="shared" si="32"/>
        <v>Full-time</v>
      </c>
      <c r="H506" s="2" t="s">
        <v>27</v>
      </c>
      <c r="I506" s="2" t="str">
        <f t="shared" si="30"/>
        <v>501-1,000 employees</v>
      </c>
      <c r="J506" s="2" t="s">
        <v>142</v>
      </c>
      <c r="K506" s="2" t="s">
        <v>258</v>
      </c>
      <c r="L506" s="2" t="s">
        <v>1825</v>
      </c>
      <c r="M506" s="2" t="s">
        <v>507</v>
      </c>
      <c r="N506" s="2" t="s">
        <v>2037</v>
      </c>
      <c r="O506" s="2" t="s">
        <v>2636</v>
      </c>
      <c r="P506" s="3" t="s">
        <v>2038</v>
      </c>
      <c r="Q506" s="2" t="s">
        <v>2039</v>
      </c>
    </row>
    <row r="507" spans="1:17" x14ac:dyDescent="0.25">
      <c r="A507" s="2">
        <v>3468576090</v>
      </c>
      <c r="B507" s="2" t="str">
        <f t="shared" si="31"/>
        <v>Business Analyst</v>
      </c>
      <c r="C507" s="2" t="s">
        <v>893</v>
      </c>
      <c r="D507" s="2" t="s">
        <v>70</v>
      </c>
      <c r="E507" s="2" t="s">
        <v>102</v>
      </c>
      <c r="F507" s="2" t="s">
        <v>26</v>
      </c>
      <c r="G507" s="2" t="str">
        <f t="shared" si="32"/>
        <v xml:space="preserve">Full-time </v>
      </c>
      <c r="H507" s="2" t="s">
        <v>3216</v>
      </c>
      <c r="I507" s="2" t="str">
        <f t="shared" si="30"/>
        <v xml:space="preserve">More than 10,000 employees </v>
      </c>
      <c r="J507" s="2" t="s">
        <v>3328</v>
      </c>
      <c r="K507" s="2" t="s">
        <v>561</v>
      </c>
      <c r="L507" s="2" t="s">
        <v>92</v>
      </c>
      <c r="M507" s="2" t="s">
        <v>958</v>
      </c>
      <c r="N507" s="2" t="s">
        <v>2058</v>
      </c>
      <c r="O507" s="2" t="s">
        <v>2637</v>
      </c>
      <c r="P507" s="3" t="s">
        <v>2059</v>
      </c>
      <c r="Q507" s="2" t="s">
        <v>2060</v>
      </c>
    </row>
    <row r="508" spans="1:17" x14ac:dyDescent="0.25">
      <c r="A508" s="2">
        <v>3468575752</v>
      </c>
      <c r="B508" s="2" t="str">
        <f t="shared" si="31"/>
        <v>Senior Business Analyst</v>
      </c>
      <c r="C508" s="2" t="s">
        <v>897</v>
      </c>
      <c r="D508" s="2" t="s">
        <v>33</v>
      </c>
      <c r="E508" s="2" t="s">
        <v>2638</v>
      </c>
      <c r="F508" s="2" t="s">
        <v>26</v>
      </c>
      <c r="G508" s="2" t="str">
        <f t="shared" si="32"/>
        <v xml:space="preserve">Full-time </v>
      </c>
      <c r="H508" s="2" t="s">
        <v>3207</v>
      </c>
      <c r="I508" s="2" t="str">
        <f t="shared" si="30"/>
        <v xml:space="preserve">501-1,000 employees </v>
      </c>
      <c r="J508" s="2" t="s">
        <v>3292</v>
      </c>
      <c r="K508" s="2" t="s">
        <v>689</v>
      </c>
      <c r="L508" s="2" t="s">
        <v>92</v>
      </c>
      <c r="M508" s="2" t="s">
        <v>507</v>
      </c>
      <c r="N508" s="2" t="s">
        <v>2639</v>
      </c>
      <c r="O508" s="2" t="s">
        <v>2640</v>
      </c>
      <c r="P508" s="3" t="s">
        <v>2641</v>
      </c>
      <c r="Q508" s="2" t="s">
        <v>2642</v>
      </c>
    </row>
    <row r="509" spans="1:17" x14ac:dyDescent="0.25">
      <c r="A509" s="2">
        <v>3467390771</v>
      </c>
      <c r="B509" s="2" t="str">
        <f t="shared" si="31"/>
        <v>Senior Business Analyst</v>
      </c>
      <c r="C509" s="2" t="s">
        <v>897</v>
      </c>
      <c r="D509" s="2" t="s">
        <v>25</v>
      </c>
      <c r="E509" s="2" t="s">
        <v>51</v>
      </c>
      <c r="F509" s="2" t="s">
        <v>26</v>
      </c>
      <c r="G509" s="2" t="str">
        <f t="shared" si="32"/>
        <v xml:space="preserve">Full-time </v>
      </c>
      <c r="H509" s="2" t="s">
        <v>3207</v>
      </c>
      <c r="I509" s="2" t="str">
        <f t="shared" si="30"/>
        <v xml:space="preserve">501-1,000 employees </v>
      </c>
      <c r="J509" s="2" t="s">
        <v>3208</v>
      </c>
      <c r="K509" s="2" t="s">
        <v>17</v>
      </c>
      <c r="L509" s="2" t="s">
        <v>64</v>
      </c>
      <c r="M509" s="2" t="s">
        <v>54</v>
      </c>
      <c r="N509" s="2" t="s">
        <v>55</v>
      </c>
      <c r="O509" s="2" t="s">
        <v>2643</v>
      </c>
      <c r="P509" s="3" t="s">
        <v>57</v>
      </c>
      <c r="Q509" s="2" t="s">
        <v>1273</v>
      </c>
    </row>
    <row r="510" spans="1:17" x14ac:dyDescent="0.25">
      <c r="A510" s="2">
        <v>3467819984</v>
      </c>
      <c r="B510" s="2" t="str">
        <f t="shared" si="31"/>
        <v>Business Analyst</v>
      </c>
      <c r="C510" s="2" t="s">
        <v>893</v>
      </c>
      <c r="D510" s="2" t="s">
        <v>131</v>
      </c>
      <c r="E510" s="2" t="s">
        <v>1274</v>
      </c>
      <c r="F510" s="2" t="s">
        <v>26</v>
      </c>
      <c r="G510" s="2" t="str">
        <f t="shared" ref="G510:G572" si="34">IFERROR(LEFT(H510,FIND(".", H510)-1),H510)</f>
        <v xml:space="preserve">Full-time </v>
      </c>
      <c r="H510" s="2" t="s">
        <v>3207</v>
      </c>
      <c r="I510" s="2" t="str">
        <f t="shared" si="30"/>
        <v xml:space="preserve">201-500 employees </v>
      </c>
      <c r="J510" s="2" t="s">
        <v>3252</v>
      </c>
      <c r="K510" s="2" t="s">
        <v>809</v>
      </c>
      <c r="L510" s="2" t="s">
        <v>321</v>
      </c>
      <c r="M510" s="2" t="s">
        <v>31</v>
      </c>
      <c r="N510" s="2" t="s">
        <v>1275</v>
      </c>
      <c r="O510" s="2" t="s">
        <v>2644</v>
      </c>
      <c r="P510" s="3" t="s">
        <v>1276</v>
      </c>
      <c r="Q510" s="2" t="s">
        <v>1277</v>
      </c>
    </row>
    <row r="511" spans="1:17" x14ac:dyDescent="0.25">
      <c r="A511" s="2">
        <v>3474484076</v>
      </c>
      <c r="B511" s="2" t="str">
        <f t="shared" si="31"/>
        <v>Senior Business Analyst</v>
      </c>
      <c r="C511" s="2" t="s">
        <v>897</v>
      </c>
      <c r="D511" s="2" t="s">
        <v>131</v>
      </c>
      <c r="E511" s="2" t="s">
        <v>2645</v>
      </c>
      <c r="F511" s="2" t="s">
        <v>43</v>
      </c>
      <c r="G511" s="2" t="str">
        <f t="shared" si="34"/>
        <v>Full-time</v>
      </c>
      <c r="H511" s="2" t="s">
        <v>27</v>
      </c>
      <c r="I511" s="2" t="str">
        <f t="shared" si="30"/>
        <v>51-200 employees</v>
      </c>
      <c r="J511" s="2" t="s">
        <v>37</v>
      </c>
      <c r="K511" s="2" t="s">
        <v>857</v>
      </c>
      <c r="L511" s="2" t="s">
        <v>92</v>
      </c>
      <c r="M511" s="2" t="s">
        <v>85</v>
      </c>
      <c r="N511" s="2" t="s">
        <v>2646</v>
      </c>
      <c r="O511" s="2" t="s">
        <v>2647</v>
      </c>
      <c r="P511" s="3" t="s">
        <v>2648</v>
      </c>
      <c r="Q511" s="2" t="s">
        <v>2649</v>
      </c>
    </row>
    <row r="512" spans="1:17" x14ac:dyDescent="0.25">
      <c r="A512" s="2">
        <v>3467370571</v>
      </c>
      <c r="B512" s="2" t="str">
        <f t="shared" si="31"/>
        <v>Infinity Qs Business Analyst</v>
      </c>
      <c r="C512" s="2" t="s">
        <v>2654</v>
      </c>
      <c r="D512" s="2" t="s">
        <v>73</v>
      </c>
      <c r="E512" s="2" t="s">
        <v>102</v>
      </c>
      <c r="F512" s="2" t="s">
        <v>15</v>
      </c>
      <c r="G512" s="2" t="str">
        <f t="shared" si="34"/>
        <v xml:space="preserve">Full-time </v>
      </c>
      <c r="H512" s="2" t="s">
        <v>3216</v>
      </c>
      <c r="I512" s="2" t="str">
        <f t="shared" si="30"/>
        <v xml:space="preserve">More than 10,000 employees </v>
      </c>
      <c r="J512" s="2" t="s">
        <v>3328</v>
      </c>
      <c r="K512" s="2" t="s">
        <v>17</v>
      </c>
      <c r="L512" s="2" t="s">
        <v>140</v>
      </c>
      <c r="M512" s="2" t="s">
        <v>958</v>
      </c>
      <c r="N512" s="2" t="s">
        <v>804</v>
      </c>
      <c r="O512" s="2" t="s">
        <v>2655</v>
      </c>
      <c r="P512" s="3" t="s">
        <v>806</v>
      </c>
      <c r="Q512" s="2" t="s">
        <v>2656</v>
      </c>
    </row>
    <row r="513" spans="1:17" x14ac:dyDescent="0.25">
      <c r="A513" s="2">
        <v>3474811631</v>
      </c>
      <c r="B513" s="2" t="str">
        <f t="shared" si="31"/>
        <v>D365 Functional Consultant- Business Analyst</v>
      </c>
      <c r="C513" s="2" t="s">
        <v>898</v>
      </c>
      <c r="D513" s="2" t="s">
        <v>73</v>
      </c>
      <c r="E513" s="2" t="s">
        <v>899</v>
      </c>
      <c r="F513" s="2" t="s">
        <v>15</v>
      </c>
      <c r="G513" s="2" t="str">
        <f t="shared" si="34"/>
        <v xml:space="preserve">Full-time </v>
      </c>
      <c r="H513" s="2" t="s">
        <v>3207</v>
      </c>
      <c r="I513" s="2" t="str">
        <f t="shared" si="30"/>
        <v xml:space="preserve">201-500 employees </v>
      </c>
      <c r="J513" s="2" t="s">
        <v>3217</v>
      </c>
      <c r="K513" s="2" t="s">
        <v>594</v>
      </c>
      <c r="L513" s="2" t="s">
        <v>64</v>
      </c>
      <c r="M513" s="2" t="s">
        <v>65</v>
      </c>
      <c r="N513" s="2" t="s">
        <v>900</v>
      </c>
      <c r="O513" s="2" t="s">
        <v>2657</v>
      </c>
      <c r="P513" s="3" t="s">
        <v>902</v>
      </c>
      <c r="Q513" s="2" t="s">
        <v>903</v>
      </c>
    </row>
    <row r="514" spans="1:17" x14ac:dyDescent="0.25">
      <c r="A514" s="2">
        <v>3467800938</v>
      </c>
      <c r="B514" s="2" t="str">
        <f t="shared" si="31"/>
        <v>Senior Business Analyst</v>
      </c>
      <c r="C514" s="2" t="s">
        <v>897</v>
      </c>
      <c r="D514" s="2" t="s">
        <v>33</v>
      </c>
      <c r="E514" s="2" t="s">
        <v>985</v>
      </c>
      <c r="F514" s="2" t="s">
        <v>43</v>
      </c>
      <c r="G514" s="2" t="str">
        <f t="shared" si="34"/>
        <v>Full-time</v>
      </c>
      <c r="H514" s="2" t="s">
        <v>27</v>
      </c>
      <c r="I514" s="2" t="str">
        <f t="shared" ref="I514:I577" si="35">IFERROR(SUBSTITUTE(LEFT(J514,FIND(".",J514)-1),"10,001","More than 10,000"), IFERROR(SUBSTITUTE(LEFT(J514,FIND("·",J514)-1),"10,001","More than 10,000"),J514))</f>
        <v>501-1,000 employees</v>
      </c>
      <c r="J514" s="2" t="s">
        <v>142</v>
      </c>
      <c r="K514" s="2" t="s">
        <v>1302</v>
      </c>
      <c r="L514" s="2" t="s">
        <v>335</v>
      </c>
      <c r="M514" s="2" t="s">
        <v>65</v>
      </c>
      <c r="N514" s="2" t="s">
        <v>986</v>
      </c>
      <c r="O514" s="2" t="s">
        <v>2658</v>
      </c>
      <c r="P514" s="3" t="s">
        <v>987</v>
      </c>
      <c r="Q514" s="2" t="s">
        <v>988</v>
      </c>
    </row>
    <row r="515" spans="1:17" x14ac:dyDescent="0.25">
      <c r="A515" s="2">
        <v>3468564989</v>
      </c>
      <c r="B515" s="2" t="str">
        <f t="shared" ref="B515:B578" si="36">PROPER(C515)</f>
        <v>Business Analyst - Finance Market &amp; Liquidity Management</v>
      </c>
      <c r="C515" s="2" t="s">
        <v>2659</v>
      </c>
      <c r="D515" s="2" t="s">
        <v>33</v>
      </c>
      <c r="E515" s="2" t="s">
        <v>2660</v>
      </c>
      <c r="F515" s="2" t="s">
        <v>26</v>
      </c>
      <c r="G515" s="2" t="str">
        <f t="shared" si="34"/>
        <v>Full-time</v>
      </c>
      <c r="H515" s="2" t="s">
        <v>27</v>
      </c>
      <c r="I515" s="2" t="str">
        <f t="shared" si="35"/>
        <v>201-500 employees</v>
      </c>
      <c r="J515" s="2" t="s">
        <v>44</v>
      </c>
      <c r="K515" s="2" t="s">
        <v>77</v>
      </c>
      <c r="L515" s="2" t="s">
        <v>135</v>
      </c>
      <c r="M515" s="2" t="s">
        <v>23</v>
      </c>
      <c r="N515" s="2" t="s">
        <v>2661</v>
      </c>
      <c r="O515" s="2" t="s">
        <v>2662</v>
      </c>
      <c r="P515" s="3" t="s">
        <v>2663</v>
      </c>
      <c r="Q515" s="2" t="s">
        <v>2664</v>
      </c>
    </row>
    <row r="516" spans="1:17" x14ac:dyDescent="0.25">
      <c r="A516" s="2">
        <v>3467854498</v>
      </c>
      <c r="B516" s="2" t="str">
        <f t="shared" si="36"/>
        <v>Guidewire Business Analyst</v>
      </c>
      <c r="C516" s="2" t="s">
        <v>1000</v>
      </c>
      <c r="D516" s="2" t="s">
        <v>73</v>
      </c>
      <c r="E516" s="2" t="s">
        <v>788</v>
      </c>
      <c r="F516" s="2" t="s">
        <v>15</v>
      </c>
      <c r="G516" s="2" t="str">
        <f t="shared" si="34"/>
        <v xml:space="preserve">Full-time </v>
      </c>
      <c r="H516" s="2" t="s">
        <v>3228</v>
      </c>
      <c r="I516" s="2" t="str">
        <f t="shared" si="35"/>
        <v xml:space="preserve">501-1,000 employees </v>
      </c>
      <c r="J516" s="2" t="s">
        <v>3220</v>
      </c>
      <c r="K516" s="2" t="s">
        <v>476</v>
      </c>
      <c r="L516" s="2" t="s">
        <v>256</v>
      </c>
      <c r="M516" s="2" t="s">
        <v>54</v>
      </c>
      <c r="N516" s="2" t="s">
        <v>1001</v>
      </c>
      <c r="O516" s="2" t="s">
        <v>2665</v>
      </c>
      <c r="P516" s="3" t="s">
        <v>1002</v>
      </c>
      <c r="Q516" s="2" t="s">
        <v>1003</v>
      </c>
    </row>
    <row r="517" spans="1:17" x14ac:dyDescent="0.25">
      <c r="A517" s="2">
        <v>3471774231</v>
      </c>
      <c r="B517" s="2" t="str">
        <f t="shared" si="36"/>
        <v>Business Analyst</v>
      </c>
      <c r="C517" s="2" t="s">
        <v>893</v>
      </c>
      <c r="D517" s="2" t="s">
        <v>73</v>
      </c>
      <c r="E517" s="2" t="s">
        <v>1004</v>
      </c>
      <c r="F517" s="2" t="s">
        <v>15</v>
      </c>
      <c r="G517" s="2" t="str">
        <f t="shared" si="34"/>
        <v xml:space="preserve">Full-time </v>
      </c>
      <c r="H517" s="2" t="s">
        <v>3207</v>
      </c>
      <c r="I517" s="2" t="str">
        <f t="shared" si="35"/>
        <v xml:space="preserve">51-200 employees </v>
      </c>
      <c r="J517" s="2" t="s">
        <v>3259</v>
      </c>
      <c r="K517" s="2" t="s">
        <v>17</v>
      </c>
      <c r="L517" s="2" t="s">
        <v>539</v>
      </c>
      <c r="M517" s="2" t="s">
        <v>31</v>
      </c>
      <c r="N517" s="2" t="s">
        <v>1005</v>
      </c>
      <c r="O517" s="2" t="s">
        <v>2666</v>
      </c>
      <c r="P517" s="3" t="s">
        <v>1006</v>
      </c>
      <c r="Q517" s="2" t="s">
        <v>1007</v>
      </c>
    </row>
    <row r="518" spans="1:17" x14ac:dyDescent="0.25">
      <c r="A518" s="2">
        <v>3472814624</v>
      </c>
      <c r="B518" s="2" t="str">
        <f t="shared" si="36"/>
        <v>Manager - Business Analyst (Emerging Markets)</v>
      </c>
      <c r="C518" s="2" t="s">
        <v>994</v>
      </c>
      <c r="D518" s="2" t="s">
        <v>131</v>
      </c>
      <c r="E518" s="2" t="s">
        <v>995</v>
      </c>
      <c r="F518" s="2" t="s">
        <v>26</v>
      </c>
      <c r="G518" s="2" t="str">
        <f t="shared" si="34"/>
        <v xml:space="preserve">Full-time </v>
      </c>
      <c r="H518" s="2" t="s">
        <v>3207</v>
      </c>
      <c r="I518" s="2" t="str">
        <f t="shared" si="35"/>
        <v xml:space="preserve">More than 10,000 employees </v>
      </c>
      <c r="J518" s="2" t="s">
        <v>3338</v>
      </c>
      <c r="K518" s="2" t="s">
        <v>17</v>
      </c>
      <c r="L518" s="2" t="s">
        <v>123</v>
      </c>
      <c r="M518" s="2" t="s">
        <v>996</v>
      </c>
      <c r="N518" s="2" t="s">
        <v>997</v>
      </c>
      <c r="O518" s="2" t="s">
        <v>2667</v>
      </c>
      <c r="P518" s="3" t="s">
        <v>998</v>
      </c>
      <c r="Q518" s="2" t="s">
        <v>999</v>
      </c>
    </row>
    <row r="519" spans="1:17" x14ac:dyDescent="0.25">
      <c r="A519" s="2">
        <v>3474876526</v>
      </c>
      <c r="B519" s="2" t="str">
        <f t="shared" si="36"/>
        <v>Senior Business Analyst With Trade And Transaction Experience (Mandatory)- Mumbai  (8-15 Years)</v>
      </c>
      <c r="C519" s="2" t="s">
        <v>1008</v>
      </c>
      <c r="D519" s="2" t="s">
        <v>131</v>
      </c>
      <c r="E519" s="2" t="s">
        <v>574</v>
      </c>
      <c r="F519" s="2" t="s">
        <v>26</v>
      </c>
      <c r="G519" s="2" t="str">
        <f t="shared" si="34"/>
        <v xml:space="preserve">Full-time </v>
      </c>
      <c r="H519" s="2" t="s">
        <v>3207</v>
      </c>
      <c r="I519" s="2" t="str">
        <f t="shared" si="35"/>
        <v xml:space="preserve">More than 10,000 employees </v>
      </c>
      <c r="J519" s="2" t="s">
        <v>3328</v>
      </c>
      <c r="K519" s="2" t="s">
        <v>242</v>
      </c>
      <c r="L519" s="2" t="s">
        <v>335</v>
      </c>
      <c r="M519" s="2" t="s">
        <v>906</v>
      </c>
      <c r="N519" s="2" t="s">
        <v>1009</v>
      </c>
      <c r="O519" s="2" t="s">
        <v>2668</v>
      </c>
      <c r="P519" s="3" t="s">
        <v>1010</v>
      </c>
      <c r="Q519" s="2" t="s">
        <v>1011</v>
      </c>
    </row>
    <row r="520" spans="1:17" x14ac:dyDescent="0.25">
      <c r="A520" s="2">
        <v>3467391974</v>
      </c>
      <c r="B520" s="2" t="str">
        <f t="shared" si="36"/>
        <v>Techno Functional Business Analyst</v>
      </c>
      <c r="C520" s="2" t="s">
        <v>2669</v>
      </c>
      <c r="D520" s="2" t="s">
        <v>33</v>
      </c>
      <c r="E520" s="2" t="s">
        <v>141</v>
      </c>
      <c r="F520" s="2" t="s">
        <v>26</v>
      </c>
      <c r="G520" s="2" t="str">
        <f t="shared" si="34"/>
        <v>Full-time</v>
      </c>
      <c r="H520" s="2" t="s">
        <v>27</v>
      </c>
      <c r="I520" s="2" t="str">
        <f t="shared" si="35"/>
        <v>501-1,000 employees</v>
      </c>
      <c r="J520" s="2" t="s">
        <v>142</v>
      </c>
      <c r="K520" s="2" t="s">
        <v>116</v>
      </c>
      <c r="L520" s="2" t="s">
        <v>64</v>
      </c>
      <c r="M520" s="2" t="s">
        <v>31</v>
      </c>
      <c r="N520" s="2" t="s">
        <v>2670</v>
      </c>
      <c r="O520" s="2" t="s">
        <v>2671</v>
      </c>
      <c r="P520" s="3" t="s">
        <v>2672</v>
      </c>
      <c r="Q520" s="2" t="s">
        <v>2673</v>
      </c>
    </row>
    <row r="521" spans="1:17" x14ac:dyDescent="0.25">
      <c r="A521" s="2">
        <v>3475010218</v>
      </c>
      <c r="B521" s="2" t="str">
        <f t="shared" si="36"/>
        <v>Open Position For Calypso</v>
      </c>
      <c r="C521" s="2" t="s">
        <v>905</v>
      </c>
      <c r="D521" s="2" t="s">
        <v>21</v>
      </c>
      <c r="E521" s="2" t="s">
        <v>574</v>
      </c>
      <c r="F521" s="2" t="s">
        <v>43</v>
      </c>
      <c r="G521" s="2" t="str">
        <f t="shared" si="34"/>
        <v xml:space="preserve">Full-time </v>
      </c>
      <c r="H521" s="2" t="s">
        <v>3228</v>
      </c>
      <c r="I521" s="2" t="str">
        <f t="shared" si="35"/>
        <v xml:space="preserve">More than 10,000 employees </v>
      </c>
      <c r="J521" s="2" t="s">
        <v>3328</v>
      </c>
      <c r="K521" s="2" t="s">
        <v>45</v>
      </c>
      <c r="L521" s="2" t="s">
        <v>321</v>
      </c>
      <c r="M521" s="2" t="s">
        <v>906</v>
      </c>
      <c r="N521" s="2" t="s">
        <v>907</v>
      </c>
      <c r="O521" s="2" t="s">
        <v>2674</v>
      </c>
      <c r="P521" s="3" t="s">
        <v>908</v>
      </c>
      <c r="Q521" s="2" t="s">
        <v>909</v>
      </c>
    </row>
    <row r="522" spans="1:17" x14ac:dyDescent="0.25">
      <c r="A522" s="2">
        <v>2974078716</v>
      </c>
      <c r="B522" s="2" t="str">
        <f t="shared" si="36"/>
        <v>Analyst - Business / Research / Marketing</v>
      </c>
      <c r="C522" s="2" t="s">
        <v>2675</v>
      </c>
      <c r="D522" s="2" t="s">
        <v>96</v>
      </c>
      <c r="E522" s="2" t="s">
        <v>2676</v>
      </c>
      <c r="F522" s="2" t="s">
        <v>26</v>
      </c>
      <c r="G522" s="2" t="str">
        <f t="shared" si="34"/>
        <v>Full-time</v>
      </c>
      <c r="H522" s="2" t="s">
        <v>27</v>
      </c>
      <c r="I522" s="2" t="str">
        <f t="shared" si="35"/>
        <v>201-500 employees</v>
      </c>
      <c r="J522" s="2" t="s">
        <v>44</v>
      </c>
      <c r="K522" s="2" t="s">
        <v>163</v>
      </c>
      <c r="L522" s="2" t="s">
        <v>22</v>
      </c>
      <c r="M522" s="2" t="s">
        <v>31</v>
      </c>
      <c r="N522" s="2" t="s">
        <v>2677</v>
      </c>
      <c r="O522" s="2" t="s">
        <v>2678</v>
      </c>
      <c r="P522" s="3" t="s">
        <v>2679</v>
      </c>
      <c r="Q522" s="2" t="s">
        <v>2680</v>
      </c>
    </row>
    <row r="523" spans="1:17" x14ac:dyDescent="0.25">
      <c r="A523" s="2">
        <v>3474906782</v>
      </c>
      <c r="B523" s="2" t="str">
        <f t="shared" si="36"/>
        <v>Architect - Aws Terraform</v>
      </c>
      <c r="C523" s="2" t="s">
        <v>2681</v>
      </c>
      <c r="D523" s="2" t="s">
        <v>47</v>
      </c>
      <c r="E523" s="2" t="s">
        <v>200</v>
      </c>
      <c r="F523" s="2" t="s">
        <v>26</v>
      </c>
      <c r="G523" s="2" t="str">
        <f t="shared" si="34"/>
        <v xml:space="preserve">Full-time </v>
      </c>
      <c r="H523" s="2" t="s">
        <v>3241</v>
      </c>
      <c r="I523" s="2" t="str">
        <f t="shared" si="35"/>
        <v xml:space="preserve">More than 10,000 employees </v>
      </c>
      <c r="J523" s="2" t="s">
        <v>3328</v>
      </c>
      <c r="K523" s="2" t="s">
        <v>153</v>
      </c>
      <c r="L523" s="2" t="s">
        <v>588</v>
      </c>
      <c r="M523" s="2" t="s">
        <v>935</v>
      </c>
      <c r="N523" s="2" t="s">
        <v>2682</v>
      </c>
      <c r="O523" s="2" t="s">
        <v>2683</v>
      </c>
      <c r="P523" s="3" t="s">
        <v>2684</v>
      </c>
      <c r="Q523" s="2" t="s">
        <v>2685</v>
      </c>
    </row>
    <row r="524" spans="1:17" x14ac:dyDescent="0.25">
      <c r="A524" s="2">
        <v>3474495723</v>
      </c>
      <c r="B524" s="2" t="str">
        <f t="shared" si="36"/>
        <v>Senior Research Analyst</v>
      </c>
      <c r="C524" s="2" t="s">
        <v>2686</v>
      </c>
      <c r="D524" s="2" t="s">
        <v>1253</v>
      </c>
      <c r="E524" s="2" t="s">
        <v>2687</v>
      </c>
      <c r="F524" s="2" t="s">
        <v>26</v>
      </c>
      <c r="G524" s="2" t="str">
        <f t="shared" si="34"/>
        <v>Full-time</v>
      </c>
      <c r="H524" s="2" t="s">
        <v>27</v>
      </c>
      <c r="I524" s="2" t="str">
        <f t="shared" si="35"/>
        <v>501-1,000 employees</v>
      </c>
      <c r="J524" s="2" t="s">
        <v>142</v>
      </c>
      <c r="K524" s="2" t="s">
        <v>251</v>
      </c>
      <c r="L524" s="2" t="s">
        <v>1187</v>
      </c>
      <c r="M524" s="2" t="s">
        <v>85</v>
      </c>
      <c r="N524" s="2" t="s">
        <v>2688</v>
      </c>
      <c r="O524" s="2" t="s">
        <v>2689</v>
      </c>
      <c r="P524" s="3" t="s">
        <v>2690</v>
      </c>
      <c r="Q524" s="2" t="s">
        <v>2691</v>
      </c>
    </row>
    <row r="525" spans="1:17" x14ac:dyDescent="0.25">
      <c r="A525" s="2">
        <v>3467801828</v>
      </c>
      <c r="B525" s="2" t="str">
        <f t="shared" si="36"/>
        <v>Lead Analyst</v>
      </c>
      <c r="C525" s="2" t="s">
        <v>1294</v>
      </c>
      <c r="D525" s="2" t="s">
        <v>33</v>
      </c>
      <c r="E525" s="2" t="s">
        <v>955</v>
      </c>
      <c r="F525" s="2" t="s">
        <v>15</v>
      </c>
      <c r="G525" s="2" t="str">
        <f t="shared" si="34"/>
        <v xml:space="preserve">Full-time </v>
      </c>
      <c r="H525" s="2" t="s">
        <v>3216</v>
      </c>
      <c r="I525" s="2" t="str">
        <f t="shared" si="35"/>
        <v xml:space="preserve">1,001-5,000 employees </v>
      </c>
      <c r="J525" s="2" t="s">
        <v>3238</v>
      </c>
      <c r="K525" s="2" t="s">
        <v>17</v>
      </c>
      <c r="L525" s="2" t="s">
        <v>335</v>
      </c>
      <c r="M525" s="2" t="s">
        <v>507</v>
      </c>
      <c r="N525" s="2" t="s">
        <v>1296</v>
      </c>
      <c r="O525" s="2" t="s">
        <v>2692</v>
      </c>
      <c r="P525" s="3" t="s">
        <v>1298</v>
      </c>
      <c r="Q525" s="2" t="s">
        <v>1299</v>
      </c>
    </row>
    <row r="526" spans="1:17" x14ac:dyDescent="0.25">
      <c r="A526" s="2">
        <v>3472823627</v>
      </c>
      <c r="B526" s="2" t="str">
        <f t="shared" si="36"/>
        <v>Senior It Business Analyst</v>
      </c>
      <c r="C526" s="2" t="s">
        <v>1019</v>
      </c>
      <c r="D526" s="2" t="s">
        <v>586</v>
      </c>
      <c r="E526" s="2" t="s">
        <v>1020</v>
      </c>
      <c r="F526" s="2" t="s">
        <v>26</v>
      </c>
      <c r="G526" s="2" t="str">
        <f t="shared" si="34"/>
        <v>Full-time</v>
      </c>
      <c r="H526" s="2" t="s">
        <v>27</v>
      </c>
      <c r="I526" s="2" t="str">
        <f t="shared" si="35"/>
        <v>201-500 employees</v>
      </c>
      <c r="J526" s="2" t="s">
        <v>44</v>
      </c>
      <c r="K526" s="2" t="s">
        <v>163</v>
      </c>
      <c r="L526" s="2" t="s">
        <v>445</v>
      </c>
      <c r="M526" s="2" t="s">
        <v>85</v>
      </c>
      <c r="N526" s="2" t="s">
        <v>1021</v>
      </c>
      <c r="O526" s="2" t="s">
        <v>2693</v>
      </c>
      <c r="P526" s="3" t="s">
        <v>1022</v>
      </c>
      <c r="Q526" s="2" t="s">
        <v>1023</v>
      </c>
    </row>
    <row r="527" spans="1:17" x14ac:dyDescent="0.25">
      <c r="A527" s="2">
        <v>3469005617</v>
      </c>
      <c r="B527" s="2" t="str">
        <f t="shared" si="36"/>
        <v>Senior Qa Analyst - Performance</v>
      </c>
      <c r="C527" s="2" t="s">
        <v>2694</v>
      </c>
      <c r="D527" s="2" t="s">
        <v>33</v>
      </c>
      <c r="E527" s="2" t="s">
        <v>2695</v>
      </c>
      <c r="F527" s="2" t="s">
        <v>26</v>
      </c>
      <c r="G527" s="2" t="str">
        <f t="shared" si="34"/>
        <v>Full-time</v>
      </c>
      <c r="H527" s="2" t="s">
        <v>27</v>
      </c>
      <c r="I527" s="2" t="str">
        <f t="shared" si="35"/>
        <v>5,001-10,000 employees</v>
      </c>
      <c r="J527" s="2" t="s">
        <v>297</v>
      </c>
      <c r="K527" s="2" t="s">
        <v>155</v>
      </c>
      <c r="L527" s="2" t="s">
        <v>963</v>
      </c>
      <c r="M527" s="2" t="s">
        <v>2696</v>
      </c>
      <c r="N527" s="2" t="s">
        <v>2697</v>
      </c>
      <c r="O527" s="2" t="s">
        <v>2698</v>
      </c>
      <c r="P527" s="3" t="s">
        <v>2699</v>
      </c>
      <c r="Q527" s="2" t="s">
        <v>2700</v>
      </c>
    </row>
    <row r="528" spans="1:17" x14ac:dyDescent="0.25">
      <c r="A528" s="2">
        <v>3467827378</v>
      </c>
      <c r="B528" s="2" t="str">
        <f t="shared" si="36"/>
        <v>Senior Analyst</v>
      </c>
      <c r="C528" s="2" t="s">
        <v>1044</v>
      </c>
      <c r="D528" s="2" t="s">
        <v>33</v>
      </c>
      <c r="E528" s="2" t="s">
        <v>1281</v>
      </c>
      <c r="F528" s="2" t="s">
        <v>15</v>
      </c>
      <c r="G528" s="2" t="str">
        <f t="shared" si="34"/>
        <v xml:space="preserve">Full-time </v>
      </c>
      <c r="H528" s="2" t="s">
        <v>3216</v>
      </c>
      <c r="I528" s="2" t="str">
        <f t="shared" si="35"/>
        <v xml:space="preserve">11-50 employees </v>
      </c>
      <c r="J528" s="2" t="s">
        <v>3253</v>
      </c>
      <c r="K528" s="2" t="s">
        <v>1417</v>
      </c>
      <c r="L528" s="2" t="s">
        <v>321</v>
      </c>
      <c r="M528" s="2" t="s">
        <v>31</v>
      </c>
      <c r="N528" s="2" t="s">
        <v>1282</v>
      </c>
      <c r="O528" s="2" t="s">
        <v>2701</v>
      </c>
      <c r="P528" s="3" t="s">
        <v>1283</v>
      </c>
      <c r="Q528" s="2" t="s">
        <v>1284</v>
      </c>
    </row>
    <row r="529" spans="1:17" x14ac:dyDescent="0.25">
      <c r="A529" s="2">
        <v>3473323465</v>
      </c>
      <c r="B529" s="2" t="str">
        <f t="shared" si="36"/>
        <v>Quality Analyst</v>
      </c>
      <c r="C529" s="2" t="s">
        <v>941</v>
      </c>
      <c r="D529" s="2" t="s">
        <v>70</v>
      </c>
      <c r="E529" s="2" t="s">
        <v>1269</v>
      </c>
      <c r="F529" s="2" t="s">
        <v>26</v>
      </c>
      <c r="G529" s="2" t="str">
        <f t="shared" si="34"/>
        <v xml:space="preserve">Full-time </v>
      </c>
      <c r="H529" s="2" t="s">
        <v>3216</v>
      </c>
      <c r="I529" s="2" t="str">
        <f t="shared" si="35"/>
        <v xml:space="preserve">1,001-5,000 employees </v>
      </c>
      <c r="J529" s="2" t="s">
        <v>3246</v>
      </c>
      <c r="K529" s="2" t="s">
        <v>158</v>
      </c>
      <c r="L529" s="2" t="s">
        <v>973</v>
      </c>
      <c r="M529" s="2" t="s">
        <v>195</v>
      </c>
      <c r="N529" s="2" t="s">
        <v>1270</v>
      </c>
      <c r="O529" s="2" t="s">
        <v>2702</v>
      </c>
      <c r="P529" s="3" t="s">
        <v>1271</v>
      </c>
      <c r="Q529" s="2" t="s">
        <v>1272</v>
      </c>
    </row>
    <row r="530" spans="1:17" x14ac:dyDescent="0.25">
      <c r="A530" s="2">
        <v>3474366057</v>
      </c>
      <c r="B530" s="2" t="str">
        <f t="shared" si="36"/>
        <v>Murex Front Office Consultant</v>
      </c>
      <c r="C530" s="2" t="s">
        <v>926</v>
      </c>
      <c r="D530" s="2" t="s">
        <v>70</v>
      </c>
      <c r="E530" s="2" t="s">
        <v>574</v>
      </c>
      <c r="F530" s="2" t="s">
        <v>26</v>
      </c>
      <c r="G530" s="2" t="str">
        <f t="shared" si="34"/>
        <v xml:space="preserve">Full-time </v>
      </c>
      <c r="H530" s="2" t="s">
        <v>3228</v>
      </c>
      <c r="I530" s="2" t="str">
        <f t="shared" si="35"/>
        <v xml:space="preserve">More than 10,000 employees </v>
      </c>
      <c r="J530" s="2" t="s">
        <v>3328</v>
      </c>
      <c r="K530" s="2" t="s">
        <v>302</v>
      </c>
      <c r="L530" s="2" t="s">
        <v>140</v>
      </c>
      <c r="M530" s="2" t="s">
        <v>906</v>
      </c>
      <c r="N530" s="2" t="s">
        <v>927</v>
      </c>
      <c r="O530" s="2" t="s">
        <v>2703</v>
      </c>
      <c r="P530" s="3" t="s">
        <v>928</v>
      </c>
      <c r="Q530" s="2" t="s">
        <v>929</v>
      </c>
    </row>
    <row r="531" spans="1:17" x14ac:dyDescent="0.25">
      <c r="A531" s="2">
        <v>3473338979</v>
      </c>
      <c r="B531" s="2" t="str">
        <f t="shared" si="36"/>
        <v>Senior Analyst(5-10 Yrs)Intune,Sccm,Azure Ad,Patching And Deployment,</v>
      </c>
      <c r="C531" s="2" t="s">
        <v>930</v>
      </c>
      <c r="D531" s="2" t="s">
        <v>33</v>
      </c>
      <c r="E531" s="2" t="s">
        <v>931</v>
      </c>
      <c r="F531" s="2" t="s">
        <v>43</v>
      </c>
      <c r="G531" s="2" t="str">
        <f t="shared" si="34"/>
        <v>Full-time</v>
      </c>
      <c r="H531" s="2" t="s">
        <v>27</v>
      </c>
      <c r="I531" s="2" t="str">
        <f t="shared" si="35"/>
        <v>1,001-5,000 employees</v>
      </c>
      <c r="J531" s="2" t="s">
        <v>62</v>
      </c>
      <c r="K531" s="2" t="s">
        <v>406</v>
      </c>
      <c r="L531" s="2" t="s">
        <v>256</v>
      </c>
      <c r="M531" s="2" t="s">
        <v>877</v>
      </c>
      <c r="N531" s="2" t="s">
        <v>932</v>
      </c>
      <c r="O531" s="2" t="s">
        <v>2704</v>
      </c>
      <c r="P531" s="3" t="s">
        <v>933</v>
      </c>
      <c r="Q531" s="2" t="s">
        <v>934</v>
      </c>
    </row>
    <row r="532" spans="1:17" x14ac:dyDescent="0.25">
      <c r="A532" s="2">
        <v>3475819204</v>
      </c>
      <c r="B532" s="2" t="str">
        <f t="shared" si="36"/>
        <v>Power Bi Analyst</v>
      </c>
      <c r="C532" s="2" t="s">
        <v>1037</v>
      </c>
      <c r="D532" s="2" t="s">
        <v>33</v>
      </c>
      <c r="E532" s="2" t="s">
        <v>115</v>
      </c>
      <c r="F532" s="2" t="s">
        <v>43</v>
      </c>
      <c r="G532" s="2" t="str">
        <f t="shared" si="34"/>
        <v xml:space="preserve">Contract </v>
      </c>
      <c r="H532" s="2" t="s">
        <v>3215</v>
      </c>
      <c r="I532" s="2" t="str">
        <f t="shared" si="35"/>
        <v xml:space="preserve">51-200 employees </v>
      </c>
      <c r="J532" s="2" t="s">
        <v>3212</v>
      </c>
      <c r="K532" s="2" t="s">
        <v>1509</v>
      </c>
      <c r="L532" s="2" t="s">
        <v>53</v>
      </c>
      <c r="M532" s="2" t="s">
        <v>31</v>
      </c>
      <c r="N532" s="2" t="s">
        <v>624</v>
      </c>
      <c r="O532" s="2" t="s">
        <v>2705</v>
      </c>
      <c r="P532" s="3" t="s">
        <v>626</v>
      </c>
      <c r="Q532" s="2" t="s">
        <v>1039</v>
      </c>
    </row>
    <row r="533" spans="1:17" x14ac:dyDescent="0.25">
      <c r="A533" s="2">
        <v>3474367895</v>
      </c>
      <c r="B533" s="2" t="str">
        <f t="shared" si="36"/>
        <v>Senior Business System Analyst</v>
      </c>
      <c r="C533" s="2" t="s">
        <v>1285</v>
      </c>
      <c r="D533" s="2" t="s">
        <v>73</v>
      </c>
      <c r="E533" s="2" t="s">
        <v>115</v>
      </c>
      <c r="F533" s="2" t="s">
        <v>15</v>
      </c>
      <c r="G533" s="2" t="str">
        <f t="shared" si="34"/>
        <v xml:space="preserve">Contract </v>
      </c>
      <c r="H533" s="2" t="s">
        <v>3215</v>
      </c>
      <c r="I533" s="2" t="str">
        <f t="shared" si="35"/>
        <v xml:space="preserve">51-200 employees </v>
      </c>
      <c r="J533" s="2" t="s">
        <v>3212</v>
      </c>
      <c r="K533" s="2" t="s">
        <v>1058</v>
      </c>
      <c r="L533" s="2" t="s">
        <v>148</v>
      </c>
      <c r="M533" s="2" t="s">
        <v>31</v>
      </c>
      <c r="N533" s="2" t="s">
        <v>159</v>
      </c>
      <c r="O533" s="2" t="s">
        <v>2705</v>
      </c>
      <c r="P533" s="3" t="s">
        <v>161</v>
      </c>
      <c r="Q533" s="2" t="s">
        <v>1286</v>
      </c>
    </row>
    <row r="534" spans="1:17" x14ac:dyDescent="0.25">
      <c r="A534" s="2">
        <v>3475814743</v>
      </c>
      <c r="B534" s="2" t="str">
        <f t="shared" si="36"/>
        <v>Sap Convergent Charging Analyst</v>
      </c>
      <c r="C534" s="2" t="s">
        <v>1056</v>
      </c>
      <c r="D534" s="2" t="s">
        <v>73</v>
      </c>
      <c r="E534" s="2" t="s">
        <v>115</v>
      </c>
      <c r="F534" s="2" t="s">
        <v>15</v>
      </c>
      <c r="G534" s="2" t="str">
        <f t="shared" si="34"/>
        <v xml:space="preserve">Contract </v>
      </c>
      <c r="H534" s="2" t="s">
        <v>3215</v>
      </c>
      <c r="I534" s="2" t="str">
        <f t="shared" si="35"/>
        <v xml:space="preserve">51-200 employees </v>
      </c>
      <c r="J534" s="2" t="s">
        <v>3212</v>
      </c>
      <c r="K534" s="2" t="s">
        <v>155</v>
      </c>
      <c r="L534" s="2" t="s">
        <v>53</v>
      </c>
      <c r="M534" s="2" t="s">
        <v>31</v>
      </c>
      <c r="N534" s="2" t="s">
        <v>624</v>
      </c>
      <c r="O534" s="2" t="s">
        <v>2706</v>
      </c>
      <c r="P534" s="3" t="s">
        <v>626</v>
      </c>
      <c r="Q534" s="2" t="s">
        <v>1057</v>
      </c>
    </row>
    <row r="535" spans="1:17" x14ac:dyDescent="0.25">
      <c r="A535" s="2">
        <v>3475013262</v>
      </c>
      <c r="B535" s="2" t="str">
        <f t="shared" si="36"/>
        <v>Financial Business Analyst</v>
      </c>
      <c r="C535" s="2" t="s">
        <v>2707</v>
      </c>
      <c r="D535" s="2" t="s">
        <v>131</v>
      </c>
      <c r="E535" s="2" t="s">
        <v>2708</v>
      </c>
      <c r="F535" s="2" t="s">
        <v>26</v>
      </c>
      <c r="G535" s="2" t="str">
        <f t="shared" si="34"/>
        <v xml:space="preserve">Full-time </v>
      </c>
      <c r="H535" s="2" t="s">
        <v>3207</v>
      </c>
      <c r="I535" s="2" t="str">
        <f t="shared" si="35"/>
        <v xml:space="preserve">51-200 employees </v>
      </c>
      <c r="J535" s="2" t="s">
        <v>3293</v>
      </c>
      <c r="K535" s="2" t="s">
        <v>872</v>
      </c>
      <c r="L535" s="2" t="s">
        <v>321</v>
      </c>
      <c r="M535" s="2" t="s">
        <v>31</v>
      </c>
      <c r="N535" s="2" t="s">
        <v>2709</v>
      </c>
      <c r="O535" s="2" t="s">
        <v>2710</v>
      </c>
      <c r="P535" s="3" t="s">
        <v>2711</v>
      </c>
      <c r="Q535" s="2" t="s">
        <v>2712</v>
      </c>
    </row>
    <row r="536" spans="1:17" x14ac:dyDescent="0.25">
      <c r="A536" s="2">
        <v>3473958511</v>
      </c>
      <c r="B536" s="2" t="str">
        <f t="shared" si="36"/>
        <v>Sap Customer Data Cloud Business Analyst Technical</v>
      </c>
      <c r="C536" s="2" t="s">
        <v>3346</v>
      </c>
      <c r="D536" s="2" t="s">
        <v>33</v>
      </c>
      <c r="E536" s="2" t="s">
        <v>61</v>
      </c>
      <c r="F536" s="2" t="s">
        <v>26</v>
      </c>
      <c r="G536" s="2" t="str">
        <f t="shared" si="34"/>
        <v>Full-time</v>
      </c>
      <c r="H536" s="2" t="s">
        <v>27</v>
      </c>
      <c r="I536" s="2" t="str">
        <f t="shared" si="35"/>
        <v>1,001-5,000 employees</v>
      </c>
      <c r="J536" s="2" t="s">
        <v>62</v>
      </c>
      <c r="K536" s="2" t="s">
        <v>75</v>
      </c>
      <c r="L536" s="2" t="s">
        <v>32</v>
      </c>
      <c r="M536" s="2" t="s">
        <v>65</v>
      </c>
      <c r="N536" s="2" t="s">
        <v>66</v>
      </c>
      <c r="O536" s="2" t="s">
        <v>2714</v>
      </c>
      <c r="P536" s="3" t="s">
        <v>68</v>
      </c>
      <c r="Q536" s="2" t="s">
        <v>82</v>
      </c>
    </row>
    <row r="537" spans="1:17" x14ac:dyDescent="0.25">
      <c r="A537" s="2">
        <v>3472549386</v>
      </c>
      <c r="B537" s="2" t="str">
        <f t="shared" si="36"/>
        <v>Senior Analyst - General Ledger / Accounting Generalist</v>
      </c>
      <c r="C537" s="2" t="s">
        <v>1344</v>
      </c>
      <c r="D537" s="2" t="s">
        <v>33</v>
      </c>
      <c r="E537" s="2" t="s">
        <v>1345</v>
      </c>
      <c r="F537" s="2" t="s">
        <v>43</v>
      </c>
      <c r="G537" s="2" t="str">
        <f t="shared" si="34"/>
        <v xml:space="preserve">Full-time </v>
      </c>
      <c r="H537" s="2" t="s">
        <v>3257</v>
      </c>
      <c r="I537" s="2" t="str">
        <f t="shared" si="35"/>
        <v xml:space="preserve">201-500 employees </v>
      </c>
      <c r="J537" s="2" t="s">
        <v>3222</v>
      </c>
      <c r="K537" s="2" t="s">
        <v>17</v>
      </c>
      <c r="L537" s="2" t="s">
        <v>140</v>
      </c>
      <c r="M537" s="2" t="s">
        <v>85</v>
      </c>
      <c r="N537" s="2" t="s">
        <v>1346</v>
      </c>
      <c r="O537" s="2" t="s">
        <v>2715</v>
      </c>
      <c r="P537" s="3" t="s">
        <v>1348</v>
      </c>
      <c r="Q537" s="2" t="s">
        <v>1349</v>
      </c>
    </row>
    <row r="538" spans="1:17" x14ac:dyDescent="0.25">
      <c r="A538" s="2">
        <v>3468588637</v>
      </c>
      <c r="B538" s="2" t="str">
        <f t="shared" si="36"/>
        <v>Customer Service Specialist(Sda)</v>
      </c>
      <c r="C538" s="2" t="s">
        <v>2716</v>
      </c>
      <c r="D538" s="2" t="s">
        <v>121</v>
      </c>
      <c r="E538" s="2" t="s">
        <v>1052</v>
      </c>
      <c r="F538" s="2" t="s">
        <v>26</v>
      </c>
      <c r="G538" s="2" t="str">
        <f t="shared" si="34"/>
        <v xml:space="preserve">Full-time </v>
      </c>
      <c r="H538" s="2" t="s">
        <v>3228</v>
      </c>
      <c r="I538" s="2" t="str">
        <f t="shared" si="35"/>
        <v xml:space="preserve">5,001-10,000 employees </v>
      </c>
      <c r="J538" s="2" t="s">
        <v>3244</v>
      </c>
      <c r="K538" s="2" t="s">
        <v>320</v>
      </c>
      <c r="L538" s="2" t="s">
        <v>92</v>
      </c>
      <c r="M538" s="2" t="s">
        <v>865</v>
      </c>
      <c r="N538" s="2" t="s">
        <v>2247</v>
      </c>
      <c r="O538" s="2" t="s">
        <v>2717</v>
      </c>
      <c r="P538" s="3" t="s">
        <v>2248</v>
      </c>
      <c r="Q538" s="2" t="s">
        <v>3294</v>
      </c>
    </row>
    <row r="539" spans="1:17" x14ac:dyDescent="0.25">
      <c r="A539" s="2">
        <v>3467365921</v>
      </c>
      <c r="B539" s="2" t="str">
        <f t="shared" si="36"/>
        <v>Senior Informatica Data Quality (Idq) Developer</v>
      </c>
      <c r="C539" s="2" t="s">
        <v>2405</v>
      </c>
      <c r="D539" s="2" t="s">
        <v>96</v>
      </c>
      <c r="E539" s="2" t="s">
        <v>102</v>
      </c>
      <c r="F539" s="2" t="s">
        <v>26</v>
      </c>
      <c r="G539" s="2" t="str">
        <f t="shared" si="34"/>
        <v xml:space="preserve">Full-time </v>
      </c>
      <c r="H539" s="2" t="s">
        <v>3207</v>
      </c>
      <c r="I539" s="2" t="str">
        <f t="shared" si="35"/>
        <v xml:space="preserve">More than 10,000 employees </v>
      </c>
      <c r="J539" s="2" t="s">
        <v>3328</v>
      </c>
      <c r="K539" s="2" t="s">
        <v>45</v>
      </c>
      <c r="L539" s="2" t="s">
        <v>140</v>
      </c>
      <c r="M539" s="2" t="s">
        <v>958</v>
      </c>
      <c r="N539" s="2" t="s">
        <v>2406</v>
      </c>
      <c r="O539" s="2" t="s">
        <v>2718</v>
      </c>
      <c r="P539" s="3" t="s">
        <v>2408</v>
      </c>
      <c r="Q539" s="2" t="s">
        <v>2409</v>
      </c>
    </row>
    <row r="540" spans="1:17" x14ac:dyDescent="0.25">
      <c r="A540" s="2">
        <v>3392829707</v>
      </c>
      <c r="B540" s="2" t="str">
        <f t="shared" si="36"/>
        <v>Senior Actuarial Analyst</v>
      </c>
      <c r="C540" s="2" t="s">
        <v>2340</v>
      </c>
      <c r="D540" s="2" t="s">
        <v>70</v>
      </c>
      <c r="E540" s="2" t="s">
        <v>2341</v>
      </c>
      <c r="F540" s="2" t="s">
        <v>26</v>
      </c>
      <c r="G540" s="2" t="str">
        <f t="shared" si="34"/>
        <v xml:space="preserve">Full-time </v>
      </c>
      <c r="H540" s="2" t="s">
        <v>3207</v>
      </c>
      <c r="I540" s="2" t="str">
        <f t="shared" si="35"/>
        <v xml:space="preserve">5,001-10,000 employees </v>
      </c>
      <c r="J540" s="2" t="s">
        <v>3250</v>
      </c>
      <c r="K540" s="2" t="s">
        <v>2719</v>
      </c>
      <c r="L540" s="2" t="s">
        <v>445</v>
      </c>
      <c r="M540" s="2" t="s">
        <v>877</v>
      </c>
      <c r="N540" s="2" t="s">
        <v>2342</v>
      </c>
      <c r="O540" s="2" t="s">
        <v>2720</v>
      </c>
      <c r="P540" s="3" t="s">
        <v>2343</v>
      </c>
      <c r="Q540" s="2" t="s">
        <v>3295</v>
      </c>
    </row>
    <row r="541" spans="1:17" x14ac:dyDescent="0.25">
      <c r="A541" s="2">
        <v>3474494071</v>
      </c>
      <c r="B541" s="2" t="str">
        <f t="shared" si="36"/>
        <v>Senior Data Engineer (Python+Sql+Data Visualization)</v>
      </c>
      <c r="C541" s="2" t="s">
        <v>2721</v>
      </c>
      <c r="D541" s="2" t="s">
        <v>33</v>
      </c>
      <c r="E541" s="2" t="s">
        <v>2335</v>
      </c>
      <c r="F541" s="2" t="s">
        <v>43</v>
      </c>
      <c r="G541" s="2" t="str">
        <f t="shared" si="34"/>
        <v>Full-time</v>
      </c>
      <c r="H541" s="2" t="s">
        <v>27</v>
      </c>
      <c r="I541" s="2" t="str">
        <f t="shared" si="35"/>
        <v>1,001-5,000 employees</v>
      </c>
      <c r="J541" s="2" t="s">
        <v>62</v>
      </c>
      <c r="K541" s="2" t="s">
        <v>181</v>
      </c>
      <c r="L541" s="2" t="s">
        <v>76</v>
      </c>
      <c r="M541" s="2" t="s">
        <v>85</v>
      </c>
      <c r="N541" s="2" t="s">
        <v>2722</v>
      </c>
      <c r="O541" s="2" t="s">
        <v>2723</v>
      </c>
      <c r="P541" s="3" t="s">
        <v>2724</v>
      </c>
      <c r="Q541" s="2" t="s">
        <v>2725</v>
      </c>
    </row>
    <row r="542" spans="1:17" x14ac:dyDescent="0.25">
      <c r="A542" s="2">
        <v>3429254515</v>
      </c>
      <c r="B542" s="2" t="str">
        <f t="shared" si="36"/>
        <v>Analyst(Power Bi+Azure+Sql Server)</v>
      </c>
      <c r="C542" s="2" t="s">
        <v>2049</v>
      </c>
      <c r="D542" s="2" t="s">
        <v>70</v>
      </c>
      <c r="E542" s="2" t="s">
        <v>2050</v>
      </c>
      <c r="F542" s="2" t="s">
        <v>43</v>
      </c>
      <c r="G542" s="2" t="str">
        <f t="shared" si="34"/>
        <v xml:space="preserve">Contract </v>
      </c>
      <c r="H542" s="2" t="s">
        <v>3265</v>
      </c>
      <c r="I542" s="2" t="str">
        <f t="shared" si="35"/>
        <v xml:space="preserve">51-200 employees </v>
      </c>
      <c r="J542" s="2" t="s">
        <v>3296</v>
      </c>
      <c r="K542" s="2" t="s">
        <v>17</v>
      </c>
      <c r="L542" s="2" t="s">
        <v>132</v>
      </c>
      <c r="M542" s="2" t="s">
        <v>31</v>
      </c>
      <c r="N542" s="2" t="s">
        <v>1225</v>
      </c>
      <c r="O542" s="2" t="s">
        <v>2726</v>
      </c>
      <c r="P542" s="3" t="s">
        <v>2051</v>
      </c>
      <c r="Q542" s="2" t="s">
        <v>2052</v>
      </c>
    </row>
    <row r="543" spans="1:17" x14ac:dyDescent="0.25">
      <c r="A543" s="2">
        <v>3474643515</v>
      </c>
      <c r="B543" s="2" t="str">
        <f t="shared" si="36"/>
        <v>Salesforce Functional Qa Engineer</v>
      </c>
      <c r="C543" s="2" t="s">
        <v>942</v>
      </c>
      <c r="D543" s="2" t="s">
        <v>33</v>
      </c>
      <c r="E543" s="2" t="s">
        <v>115</v>
      </c>
      <c r="F543" s="2" t="s">
        <v>43</v>
      </c>
      <c r="G543" s="2" t="str">
        <f t="shared" si="34"/>
        <v xml:space="preserve">Contract </v>
      </c>
      <c r="H543" s="2" t="s">
        <v>3215</v>
      </c>
      <c r="I543" s="2" t="str">
        <f t="shared" si="35"/>
        <v xml:space="preserve">51-200 employees </v>
      </c>
      <c r="J543" s="2" t="s">
        <v>3212</v>
      </c>
      <c r="K543" s="2" t="s">
        <v>742</v>
      </c>
      <c r="L543" s="2" t="s">
        <v>445</v>
      </c>
      <c r="M543" s="2" t="s">
        <v>31</v>
      </c>
      <c r="N543" s="2" t="s">
        <v>943</v>
      </c>
      <c r="O543" s="2" t="s">
        <v>2727</v>
      </c>
      <c r="P543" s="3" t="s">
        <v>944</v>
      </c>
      <c r="Q543" s="2" t="s">
        <v>945</v>
      </c>
    </row>
    <row r="544" spans="1:17" x14ac:dyDescent="0.25">
      <c r="A544" s="2">
        <v>3474885910</v>
      </c>
      <c r="B544" s="2" t="str">
        <f t="shared" si="36"/>
        <v>Qa Automation Engineer (Lead)</v>
      </c>
      <c r="C544" s="2" t="s">
        <v>946</v>
      </c>
      <c r="D544" s="2" t="s">
        <v>586</v>
      </c>
      <c r="E544" s="2" t="s">
        <v>947</v>
      </c>
      <c r="F544" s="2" t="s">
        <v>26</v>
      </c>
      <c r="G544" s="2" t="str">
        <f t="shared" si="34"/>
        <v xml:space="preserve">Full-time </v>
      </c>
      <c r="H544" s="2" t="s">
        <v>3207</v>
      </c>
      <c r="I544" s="2" t="str">
        <f t="shared" si="35"/>
        <v xml:space="preserve">201-500 employees </v>
      </c>
      <c r="J544" s="2" t="s">
        <v>3217</v>
      </c>
      <c r="K544" s="2" t="s">
        <v>302</v>
      </c>
      <c r="L544" s="2" t="s">
        <v>335</v>
      </c>
      <c r="M544" s="2" t="s">
        <v>85</v>
      </c>
      <c r="N544" s="2" t="s">
        <v>948</v>
      </c>
      <c r="O544" s="2" t="s">
        <v>2728</v>
      </c>
      <c r="P544" s="3" t="s">
        <v>949</v>
      </c>
      <c r="Q544" s="2" t="s">
        <v>950</v>
      </c>
    </row>
    <row r="545" spans="1:17" x14ac:dyDescent="0.25">
      <c r="A545" s="2">
        <v>3468568769</v>
      </c>
      <c r="B545" s="2" t="str">
        <f t="shared" si="36"/>
        <v>Dotnet Developer</v>
      </c>
      <c r="C545" s="2" t="s">
        <v>971</v>
      </c>
      <c r="D545" s="2" t="s">
        <v>33</v>
      </c>
      <c r="E545" s="2" t="s">
        <v>1122</v>
      </c>
      <c r="F545" s="2" t="s">
        <v>43</v>
      </c>
      <c r="G545" s="2" t="str">
        <f t="shared" si="34"/>
        <v>Contract</v>
      </c>
      <c r="H545" s="2" t="s">
        <v>74</v>
      </c>
      <c r="I545" s="2" t="str">
        <f t="shared" si="35"/>
        <v>1,001-5,000 employees</v>
      </c>
      <c r="J545" s="2" t="s">
        <v>62</v>
      </c>
      <c r="K545" s="2" t="s">
        <v>75</v>
      </c>
      <c r="L545" s="2" t="s">
        <v>135</v>
      </c>
      <c r="M545" s="2" t="s">
        <v>996</v>
      </c>
      <c r="N545" s="2" t="s">
        <v>1254</v>
      </c>
      <c r="O545" s="2" t="s">
        <v>2729</v>
      </c>
      <c r="P545" s="3" t="s">
        <v>1255</v>
      </c>
      <c r="Q545" s="2" t="s">
        <v>2730</v>
      </c>
    </row>
    <row r="546" spans="1:17" x14ac:dyDescent="0.25">
      <c r="A546" s="2">
        <v>3473962152</v>
      </c>
      <c r="B546" s="2" t="str">
        <f t="shared" si="36"/>
        <v>Angular Developer</v>
      </c>
      <c r="C546" s="2" t="s">
        <v>952</v>
      </c>
      <c r="D546" s="2" t="s">
        <v>33</v>
      </c>
      <c r="E546" s="2" t="s">
        <v>61</v>
      </c>
      <c r="F546" s="2" t="s">
        <v>26</v>
      </c>
      <c r="G546" s="2" t="str">
        <f t="shared" si="34"/>
        <v>Full-time</v>
      </c>
      <c r="H546" s="2" t="s">
        <v>27</v>
      </c>
      <c r="I546" s="2" t="str">
        <f t="shared" si="35"/>
        <v>1,001-5,000 employees</v>
      </c>
      <c r="J546" s="2" t="s">
        <v>62</v>
      </c>
      <c r="K546" s="2" t="s">
        <v>80</v>
      </c>
      <c r="L546" s="2" t="s">
        <v>32</v>
      </c>
      <c r="M546" s="2" t="s">
        <v>65</v>
      </c>
      <c r="N546" s="2" t="s">
        <v>66</v>
      </c>
      <c r="O546" s="2" t="s">
        <v>2731</v>
      </c>
      <c r="P546" s="3" t="s">
        <v>68</v>
      </c>
      <c r="Q546" s="2" t="s">
        <v>953</v>
      </c>
    </row>
    <row r="547" spans="1:17" x14ac:dyDescent="0.25">
      <c r="A547" s="2">
        <v>3468594534</v>
      </c>
      <c r="B547" s="2" t="str">
        <f t="shared" si="36"/>
        <v>Business Analyst</v>
      </c>
      <c r="C547" s="2" t="s">
        <v>893</v>
      </c>
      <c r="D547" s="2" t="s">
        <v>96</v>
      </c>
      <c r="E547" s="2" t="s">
        <v>61</v>
      </c>
      <c r="F547" s="2" t="s">
        <v>26</v>
      </c>
      <c r="G547" s="2" t="str">
        <f t="shared" si="34"/>
        <v>Full-time</v>
      </c>
      <c r="H547" s="2" t="s">
        <v>27</v>
      </c>
      <c r="I547" s="2" t="str">
        <f t="shared" si="35"/>
        <v>1,001-5,000 employees</v>
      </c>
      <c r="J547" s="2" t="s">
        <v>62</v>
      </c>
      <c r="K547" s="2" t="s">
        <v>77</v>
      </c>
      <c r="L547" s="2" t="s">
        <v>76</v>
      </c>
      <c r="M547" s="2" t="s">
        <v>65</v>
      </c>
      <c r="N547" s="2" t="s">
        <v>2606</v>
      </c>
      <c r="O547" s="2" t="s">
        <v>2732</v>
      </c>
      <c r="P547" s="3" t="s">
        <v>2608</v>
      </c>
      <c r="Q547" s="2" t="s">
        <v>2609</v>
      </c>
    </row>
    <row r="548" spans="1:17" x14ac:dyDescent="0.25">
      <c r="A548" s="2">
        <v>3474903473</v>
      </c>
      <c r="B548" s="2" t="str">
        <f t="shared" si="36"/>
        <v>Business Analyst</v>
      </c>
      <c r="C548" s="2" t="s">
        <v>893</v>
      </c>
      <c r="D548" s="2" t="s">
        <v>25</v>
      </c>
      <c r="E548" s="2" t="s">
        <v>2562</v>
      </c>
      <c r="F548" s="2" t="s">
        <v>26</v>
      </c>
      <c r="G548" s="2" t="str">
        <f t="shared" si="34"/>
        <v xml:space="preserve">Full-time </v>
      </c>
      <c r="H548" s="2" t="s">
        <v>3257</v>
      </c>
      <c r="I548" s="2" t="str">
        <f t="shared" si="35"/>
        <v xml:space="preserve">1,001-5,000 employees </v>
      </c>
      <c r="J548" s="2" t="s">
        <v>3251</v>
      </c>
      <c r="K548" s="2" t="s">
        <v>17</v>
      </c>
      <c r="L548" s="2" t="s">
        <v>1278</v>
      </c>
      <c r="M548" s="2" t="s">
        <v>545</v>
      </c>
      <c r="N548" s="2" t="s">
        <v>2563</v>
      </c>
      <c r="O548" s="2" t="s">
        <v>2733</v>
      </c>
      <c r="P548" s="3" t="s">
        <v>2565</v>
      </c>
      <c r="Q548" s="2" t="s">
        <v>2611</v>
      </c>
    </row>
    <row r="549" spans="1:17" x14ac:dyDescent="0.25">
      <c r="A549" s="2">
        <v>3474489126</v>
      </c>
      <c r="B549" s="2" t="str">
        <f t="shared" si="36"/>
        <v>Business Analyst</v>
      </c>
      <c r="C549" s="2" t="s">
        <v>893</v>
      </c>
      <c r="D549" s="2" t="s">
        <v>33</v>
      </c>
      <c r="E549" s="2" t="s">
        <v>2612</v>
      </c>
      <c r="F549" s="2" t="s">
        <v>26</v>
      </c>
      <c r="G549" s="2" t="str">
        <f t="shared" si="34"/>
        <v>Full-time</v>
      </c>
      <c r="H549" s="2" t="s">
        <v>27</v>
      </c>
      <c r="I549" s="2" t="str">
        <f t="shared" si="35"/>
        <v>1,001-5,000 employees</v>
      </c>
      <c r="J549" s="2" t="s">
        <v>62</v>
      </c>
      <c r="K549" s="2" t="s">
        <v>277</v>
      </c>
      <c r="L549" s="2" t="s">
        <v>92</v>
      </c>
      <c r="M549" s="2" t="s">
        <v>31</v>
      </c>
      <c r="N549" s="2" t="s">
        <v>2613</v>
      </c>
      <c r="O549" s="2" t="s">
        <v>2734</v>
      </c>
      <c r="P549" s="3" t="s">
        <v>2615</v>
      </c>
      <c r="Q549" s="2" t="s">
        <v>2616</v>
      </c>
    </row>
    <row r="550" spans="1:17" x14ac:dyDescent="0.25">
      <c r="A550" s="2">
        <v>3474479587</v>
      </c>
      <c r="B550" s="2" t="str">
        <f t="shared" si="36"/>
        <v>Business Analyst</v>
      </c>
      <c r="C550" s="2" t="s">
        <v>893</v>
      </c>
      <c r="D550" s="2" t="s">
        <v>121</v>
      </c>
      <c r="E550" s="2" t="s">
        <v>2622</v>
      </c>
      <c r="F550" s="2" t="s">
        <v>43</v>
      </c>
      <c r="G550" s="2" t="str">
        <f t="shared" si="34"/>
        <v xml:space="preserve">Full-time </v>
      </c>
      <c r="H550" s="2" t="s">
        <v>3207</v>
      </c>
      <c r="I550" s="2" t="str">
        <f t="shared" si="35"/>
        <v xml:space="preserve">1,001-5,000 employees </v>
      </c>
      <c r="J550" s="2" t="s">
        <v>3246</v>
      </c>
      <c r="K550" s="2" t="s">
        <v>17</v>
      </c>
      <c r="L550" s="2" t="s">
        <v>92</v>
      </c>
      <c r="M550" s="2" t="s">
        <v>31</v>
      </c>
      <c r="N550" s="2" t="s">
        <v>2623</v>
      </c>
      <c r="O550" s="2" t="s">
        <v>2735</v>
      </c>
      <c r="P550" s="3" t="s">
        <v>2625</v>
      </c>
      <c r="Q550" s="2" t="s">
        <v>2626</v>
      </c>
    </row>
    <row r="551" spans="1:17" x14ac:dyDescent="0.25">
      <c r="A551" s="2">
        <v>3474495431</v>
      </c>
      <c r="B551" s="2" t="str">
        <f t="shared" si="36"/>
        <v>Business Analyst</v>
      </c>
      <c r="C551" s="2" t="s">
        <v>893</v>
      </c>
      <c r="D551" s="2" t="s">
        <v>352</v>
      </c>
      <c r="E551" s="2" t="s">
        <v>2627</v>
      </c>
      <c r="F551" s="2" t="s">
        <v>26</v>
      </c>
      <c r="G551" s="2" t="str">
        <f t="shared" si="34"/>
        <v>Full-time</v>
      </c>
      <c r="H551" s="2" t="s">
        <v>27</v>
      </c>
      <c r="I551" s="2" t="str">
        <f t="shared" si="35"/>
        <v>51-200 employees</v>
      </c>
      <c r="J551" s="2" t="s">
        <v>37</v>
      </c>
      <c r="K551" s="2" t="s">
        <v>258</v>
      </c>
      <c r="L551" s="2" t="s">
        <v>76</v>
      </c>
      <c r="M551" s="2" t="s">
        <v>85</v>
      </c>
      <c r="N551" s="2" t="s">
        <v>2628</v>
      </c>
      <c r="O551" s="2" t="s">
        <v>2736</v>
      </c>
      <c r="P551" s="3" t="s">
        <v>2629</v>
      </c>
      <c r="Q551" s="2" t="s">
        <v>2630</v>
      </c>
    </row>
    <row r="552" spans="1:17" x14ac:dyDescent="0.25">
      <c r="A552" s="2">
        <v>3474901903</v>
      </c>
      <c r="B552" s="2" t="str">
        <f t="shared" si="36"/>
        <v>Business Analyst</v>
      </c>
      <c r="C552" s="2" t="s">
        <v>893</v>
      </c>
      <c r="D552" s="2" t="s">
        <v>33</v>
      </c>
      <c r="E552" s="2" t="s">
        <v>2631</v>
      </c>
      <c r="F552" s="2" t="s">
        <v>15</v>
      </c>
      <c r="G552" s="2" t="str">
        <f t="shared" si="34"/>
        <v xml:space="preserve">Full-time </v>
      </c>
      <c r="H552" s="2" t="s">
        <v>3207</v>
      </c>
      <c r="I552" s="2" t="str">
        <f t="shared" si="35"/>
        <v xml:space="preserve">1,001-5,000 employees </v>
      </c>
      <c r="J552" s="2" t="s">
        <v>3242</v>
      </c>
      <c r="K552" s="2" t="s">
        <v>1076</v>
      </c>
      <c r="L552" s="2" t="s">
        <v>2062</v>
      </c>
      <c r="M552" s="2" t="s">
        <v>23</v>
      </c>
      <c r="N552" s="2" t="s">
        <v>2632</v>
      </c>
      <c r="O552" s="2" t="s">
        <v>2737</v>
      </c>
      <c r="P552" s="3" t="s">
        <v>2634</v>
      </c>
      <c r="Q552" s="2" t="s">
        <v>2635</v>
      </c>
    </row>
    <row r="553" spans="1:17" x14ac:dyDescent="0.25">
      <c r="A553" s="2">
        <v>3474905068</v>
      </c>
      <c r="B553" s="2" t="str">
        <f t="shared" si="36"/>
        <v>Business Analyst</v>
      </c>
      <c r="C553" s="2" t="s">
        <v>893</v>
      </c>
      <c r="D553" s="2" t="s">
        <v>349</v>
      </c>
      <c r="E553" s="2" t="s">
        <v>2036</v>
      </c>
      <c r="F553" s="2" t="s">
        <v>26</v>
      </c>
      <c r="G553" s="2" t="str">
        <f t="shared" si="34"/>
        <v>Full-time</v>
      </c>
      <c r="H553" s="2" t="s">
        <v>27</v>
      </c>
      <c r="I553" s="2" t="str">
        <f t="shared" si="35"/>
        <v>501-1,000 employees</v>
      </c>
      <c r="J553" s="2" t="s">
        <v>142</v>
      </c>
      <c r="K553" s="2" t="s">
        <v>302</v>
      </c>
      <c r="L553" s="2" t="s">
        <v>1833</v>
      </c>
      <c r="M553" s="2" t="s">
        <v>507</v>
      </c>
      <c r="N553" s="2" t="s">
        <v>2037</v>
      </c>
      <c r="O553" s="2" t="s">
        <v>2738</v>
      </c>
      <c r="P553" s="3" t="s">
        <v>2038</v>
      </c>
      <c r="Q553" s="2" t="s">
        <v>2039</v>
      </c>
    </row>
    <row r="554" spans="1:17" x14ac:dyDescent="0.25">
      <c r="A554" s="2">
        <v>3468576090</v>
      </c>
      <c r="B554" s="2" t="str">
        <f t="shared" si="36"/>
        <v>Business Analyst</v>
      </c>
      <c r="C554" s="2" t="s">
        <v>893</v>
      </c>
      <c r="D554" s="2" t="s">
        <v>70</v>
      </c>
      <c r="E554" s="2" t="s">
        <v>102</v>
      </c>
      <c r="F554" s="2" t="s">
        <v>26</v>
      </c>
      <c r="G554" s="2" t="str">
        <f t="shared" si="34"/>
        <v xml:space="preserve">Full-time </v>
      </c>
      <c r="H554" s="2" t="s">
        <v>3216</v>
      </c>
      <c r="I554" s="2" t="str">
        <f t="shared" si="35"/>
        <v xml:space="preserve">More than 10,000 employees </v>
      </c>
      <c r="J554" s="2" t="s">
        <v>3328</v>
      </c>
      <c r="K554" s="2" t="s">
        <v>1862</v>
      </c>
      <c r="L554" s="2" t="s">
        <v>135</v>
      </c>
      <c r="M554" s="2" t="s">
        <v>958</v>
      </c>
      <c r="N554" s="2" t="s">
        <v>2058</v>
      </c>
      <c r="O554" s="2" t="s">
        <v>2739</v>
      </c>
      <c r="P554" s="3" t="s">
        <v>2059</v>
      </c>
      <c r="Q554" s="2" t="s">
        <v>2060</v>
      </c>
    </row>
    <row r="555" spans="1:17" x14ac:dyDescent="0.25">
      <c r="A555" s="2">
        <v>3465463387</v>
      </c>
      <c r="B555" s="2" t="str">
        <f t="shared" si="36"/>
        <v>Immediate Joiner || Business Analyst (Travel Domain)</v>
      </c>
      <c r="C555" s="2" t="s">
        <v>2740</v>
      </c>
      <c r="D555" s="2" t="s">
        <v>25</v>
      </c>
      <c r="E555" s="2" t="s">
        <v>2741</v>
      </c>
      <c r="F555" s="2" t="s">
        <v>15</v>
      </c>
      <c r="G555" s="2" t="str">
        <f t="shared" si="34"/>
        <v xml:space="preserve">Full-time </v>
      </c>
      <c r="H555" s="2" t="s">
        <v>3207</v>
      </c>
      <c r="I555" s="2" t="str">
        <f t="shared" si="35"/>
        <v xml:space="preserve">More than 10,000 employees </v>
      </c>
      <c r="J555" s="2" t="s">
        <v>3328</v>
      </c>
      <c r="K555" s="2" t="s">
        <v>17</v>
      </c>
      <c r="L555" s="2" t="s">
        <v>558</v>
      </c>
      <c r="M555" s="2" t="s">
        <v>835</v>
      </c>
      <c r="N555" s="2" t="s">
        <v>2742</v>
      </c>
      <c r="O555" s="2" t="s">
        <v>2743</v>
      </c>
      <c r="P555" s="3" t="s">
        <v>2744</v>
      </c>
      <c r="Q555" s="2" t="s">
        <v>3297</v>
      </c>
    </row>
    <row r="556" spans="1:17" x14ac:dyDescent="0.25">
      <c r="A556" s="2">
        <v>3468575752</v>
      </c>
      <c r="B556" s="2" t="str">
        <f t="shared" si="36"/>
        <v>Senior Business Analyst</v>
      </c>
      <c r="C556" s="2" t="s">
        <v>897</v>
      </c>
      <c r="D556" s="2" t="s">
        <v>33</v>
      </c>
      <c r="E556" s="2" t="s">
        <v>2638</v>
      </c>
      <c r="F556" s="2" t="s">
        <v>26</v>
      </c>
      <c r="G556" s="2" t="str">
        <f t="shared" si="34"/>
        <v xml:space="preserve">Full-time </v>
      </c>
      <c r="H556" s="2" t="s">
        <v>3207</v>
      </c>
      <c r="I556" s="2" t="str">
        <f t="shared" si="35"/>
        <v xml:space="preserve">501-1,000 employees </v>
      </c>
      <c r="J556" s="2" t="s">
        <v>3292</v>
      </c>
      <c r="K556" s="2" t="s">
        <v>812</v>
      </c>
      <c r="L556" s="2" t="s">
        <v>92</v>
      </c>
      <c r="M556" s="2" t="s">
        <v>507</v>
      </c>
      <c r="N556" s="2" t="s">
        <v>2639</v>
      </c>
      <c r="O556" s="2" t="s">
        <v>2745</v>
      </c>
      <c r="P556" s="3" t="s">
        <v>2641</v>
      </c>
      <c r="Q556" s="2" t="s">
        <v>2642</v>
      </c>
    </row>
    <row r="557" spans="1:17" x14ac:dyDescent="0.25">
      <c r="A557" s="2">
        <v>3467390771</v>
      </c>
      <c r="B557" s="2" t="str">
        <f t="shared" si="36"/>
        <v>Senior Business Analyst</v>
      </c>
      <c r="C557" s="2" t="s">
        <v>897</v>
      </c>
      <c r="D557" s="2" t="s">
        <v>25</v>
      </c>
      <c r="E557" s="2" t="s">
        <v>51</v>
      </c>
      <c r="F557" s="2" t="s">
        <v>26</v>
      </c>
      <c r="G557" s="2" t="str">
        <f t="shared" si="34"/>
        <v xml:space="preserve">Full-time </v>
      </c>
      <c r="H557" s="2" t="s">
        <v>3207</v>
      </c>
      <c r="I557" s="2" t="str">
        <f t="shared" si="35"/>
        <v xml:space="preserve">501-1,000 employees </v>
      </c>
      <c r="J557" s="2" t="s">
        <v>3208</v>
      </c>
      <c r="K557" s="2" t="s">
        <v>17</v>
      </c>
      <c r="L557" s="2" t="s">
        <v>445</v>
      </c>
      <c r="M557" s="2" t="s">
        <v>54</v>
      </c>
      <c r="N557" s="2" t="s">
        <v>55</v>
      </c>
      <c r="O557" s="2" t="s">
        <v>2746</v>
      </c>
      <c r="P557" s="3" t="s">
        <v>57</v>
      </c>
      <c r="Q557" s="2" t="s">
        <v>1273</v>
      </c>
    </row>
    <row r="558" spans="1:17" x14ac:dyDescent="0.25">
      <c r="A558" s="2">
        <v>3466104084</v>
      </c>
      <c r="B558" s="2" t="str">
        <f t="shared" si="36"/>
        <v>Business Analyst</v>
      </c>
      <c r="C558" s="2" t="s">
        <v>893</v>
      </c>
      <c r="D558" s="2" t="s">
        <v>47</v>
      </c>
      <c r="E558" s="2" t="s">
        <v>1033</v>
      </c>
      <c r="F558" s="2" t="s">
        <v>26</v>
      </c>
      <c r="G558" s="2" t="str">
        <f t="shared" si="34"/>
        <v>Full-time</v>
      </c>
      <c r="H558" s="2" t="s">
        <v>27</v>
      </c>
      <c r="I558" s="2" t="str">
        <f t="shared" si="35"/>
        <v>501-1,000 employees</v>
      </c>
      <c r="J558" s="2" t="s">
        <v>142</v>
      </c>
      <c r="K558" s="2" t="s">
        <v>17</v>
      </c>
      <c r="L558" s="2" t="s">
        <v>558</v>
      </c>
      <c r="M558" s="2" t="s">
        <v>65</v>
      </c>
      <c r="N558" s="2" t="s">
        <v>1034</v>
      </c>
      <c r="O558" s="2" t="s">
        <v>2747</v>
      </c>
      <c r="P558" s="3" t="s">
        <v>1035</v>
      </c>
      <c r="Q558" s="2" t="s">
        <v>2748</v>
      </c>
    </row>
    <row r="559" spans="1:17" x14ac:dyDescent="0.25">
      <c r="A559" s="2">
        <v>3464547738</v>
      </c>
      <c r="B559" s="2" t="str">
        <f t="shared" si="36"/>
        <v>Business Analyst-Healthcare</v>
      </c>
      <c r="C559" s="2" t="s">
        <v>2749</v>
      </c>
      <c r="D559" s="2" t="s">
        <v>33</v>
      </c>
      <c r="E559" s="2" t="s">
        <v>102</v>
      </c>
      <c r="F559" s="2" t="s">
        <v>26</v>
      </c>
      <c r="G559" s="2" t="str">
        <f t="shared" si="34"/>
        <v xml:space="preserve">Full-time </v>
      </c>
      <c r="H559" s="2" t="s">
        <v>3207</v>
      </c>
      <c r="I559" s="2" t="str">
        <f t="shared" si="35"/>
        <v xml:space="preserve">More than 10,000 employees </v>
      </c>
      <c r="J559" s="2" t="s">
        <v>3328</v>
      </c>
      <c r="K559" s="2" t="s">
        <v>17</v>
      </c>
      <c r="L559" s="2" t="s">
        <v>558</v>
      </c>
      <c r="M559" s="2" t="s">
        <v>958</v>
      </c>
      <c r="N559" s="2" t="s">
        <v>745</v>
      </c>
      <c r="O559" s="2" t="s">
        <v>2750</v>
      </c>
      <c r="P559" s="3" t="s">
        <v>747</v>
      </c>
      <c r="Q559" s="2" t="s">
        <v>3298</v>
      </c>
    </row>
    <row r="560" spans="1:17" x14ac:dyDescent="0.25">
      <c r="A560" s="2">
        <v>3467241882</v>
      </c>
      <c r="B560" s="2" t="str">
        <f t="shared" si="36"/>
        <v>Business Analyst -Bfsi Domain</v>
      </c>
      <c r="C560" s="2" t="s">
        <v>2751</v>
      </c>
      <c r="D560" s="2" t="s">
        <v>33</v>
      </c>
      <c r="E560" s="2" t="s">
        <v>2752</v>
      </c>
      <c r="F560" s="2" t="s">
        <v>26</v>
      </c>
      <c r="G560" s="2" t="str">
        <f t="shared" si="34"/>
        <v xml:space="preserve">Full-time </v>
      </c>
      <c r="H560" s="2" t="s">
        <v>3207</v>
      </c>
      <c r="I560" s="2" t="str">
        <f t="shared" si="35"/>
        <v xml:space="preserve">1,001-5,000 employees </v>
      </c>
      <c r="J560" s="2" t="s">
        <v>3227</v>
      </c>
      <c r="K560" s="2" t="s">
        <v>17</v>
      </c>
      <c r="L560" s="2" t="s">
        <v>557</v>
      </c>
      <c r="M560" s="2" t="s">
        <v>54</v>
      </c>
      <c r="N560" s="2" t="s">
        <v>2753</v>
      </c>
      <c r="O560" s="2" t="s">
        <v>2754</v>
      </c>
      <c r="P560" s="3" t="s">
        <v>2755</v>
      </c>
      <c r="Q560" s="2" t="s">
        <v>2756</v>
      </c>
    </row>
    <row r="561" spans="1:17" x14ac:dyDescent="0.25">
      <c r="A561" s="2">
        <v>3467819984</v>
      </c>
      <c r="B561" s="2" t="str">
        <f t="shared" si="36"/>
        <v>Business Analyst</v>
      </c>
      <c r="C561" s="2" t="s">
        <v>893</v>
      </c>
      <c r="D561" s="2" t="s">
        <v>131</v>
      </c>
      <c r="E561" s="2" t="s">
        <v>1274</v>
      </c>
      <c r="F561" s="2" t="s">
        <v>26</v>
      </c>
      <c r="G561" s="2" t="str">
        <f t="shared" si="34"/>
        <v xml:space="preserve">Full-time </v>
      </c>
      <c r="H561" s="2" t="s">
        <v>3207</v>
      </c>
      <c r="I561" s="2" t="str">
        <f t="shared" si="35"/>
        <v xml:space="preserve">201-500 employees </v>
      </c>
      <c r="J561" s="2" t="s">
        <v>3252</v>
      </c>
      <c r="K561" s="2" t="s">
        <v>52</v>
      </c>
      <c r="L561" s="2" t="s">
        <v>321</v>
      </c>
      <c r="M561" s="2" t="s">
        <v>31</v>
      </c>
      <c r="N561" s="2" t="s">
        <v>1275</v>
      </c>
      <c r="O561" s="2" t="s">
        <v>2757</v>
      </c>
      <c r="P561" s="3" t="s">
        <v>1276</v>
      </c>
      <c r="Q561" s="2" t="s">
        <v>1277</v>
      </c>
    </row>
    <row r="562" spans="1:17" x14ac:dyDescent="0.25">
      <c r="A562" s="2">
        <v>3474484076</v>
      </c>
      <c r="B562" s="2" t="str">
        <f t="shared" si="36"/>
        <v>Senior Business Analyst</v>
      </c>
      <c r="C562" s="2" t="s">
        <v>897</v>
      </c>
      <c r="D562" s="2" t="s">
        <v>131</v>
      </c>
      <c r="E562" s="2" t="s">
        <v>2645</v>
      </c>
      <c r="F562" s="2" t="s">
        <v>43</v>
      </c>
      <c r="G562" s="2" t="str">
        <f t="shared" si="34"/>
        <v>Full-time</v>
      </c>
      <c r="H562" s="2" t="s">
        <v>27</v>
      </c>
      <c r="I562" s="2" t="str">
        <f t="shared" si="35"/>
        <v>51-200 employees</v>
      </c>
      <c r="J562" s="2" t="s">
        <v>37</v>
      </c>
      <c r="K562" s="2" t="s">
        <v>320</v>
      </c>
      <c r="L562" s="2" t="s">
        <v>135</v>
      </c>
      <c r="M562" s="2" t="s">
        <v>85</v>
      </c>
      <c r="N562" s="2" t="s">
        <v>2646</v>
      </c>
      <c r="O562" s="2" t="s">
        <v>2647</v>
      </c>
      <c r="P562" s="3" t="s">
        <v>2648</v>
      </c>
      <c r="Q562" s="2" t="s">
        <v>2649</v>
      </c>
    </row>
    <row r="563" spans="1:17" x14ac:dyDescent="0.25">
      <c r="A563" s="2">
        <v>3473396340</v>
      </c>
      <c r="B563" s="2" t="str">
        <f t="shared" si="36"/>
        <v>D2C Business Analyst</v>
      </c>
      <c r="C563" s="2" t="s">
        <v>2650</v>
      </c>
      <c r="D563" s="2" t="s">
        <v>25</v>
      </c>
      <c r="E563" s="2" t="s">
        <v>2513</v>
      </c>
      <c r="F563" s="2" t="s">
        <v>26</v>
      </c>
      <c r="G563" s="2" t="str">
        <f t="shared" si="34"/>
        <v>Full-time</v>
      </c>
      <c r="H563" s="2" t="s">
        <v>27</v>
      </c>
      <c r="I563" s="2" t="str">
        <f t="shared" si="35"/>
        <v>51-200 employees</v>
      </c>
      <c r="J563" s="2" t="s">
        <v>37</v>
      </c>
      <c r="K563" s="2" t="s">
        <v>1224</v>
      </c>
      <c r="L563" s="2" t="s">
        <v>98</v>
      </c>
      <c r="M563" s="2" t="s">
        <v>85</v>
      </c>
      <c r="N563" s="2" t="s">
        <v>2651</v>
      </c>
      <c r="O563" s="2" t="s">
        <v>2758</v>
      </c>
      <c r="P563" s="3" t="s">
        <v>2652</v>
      </c>
      <c r="Q563" s="2" t="s">
        <v>2653</v>
      </c>
    </row>
    <row r="564" spans="1:17" x14ac:dyDescent="0.25">
      <c r="A564" s="2">
        <v>3459396100</v>
      </c>
      <c r="B564" s="2" t="str">
        <f t="shared" si="36"/>
        <v>Business Analyst</v>
      </c>
      <c r="C564" s="2" t="s">
        <v>893</v>
      </c>
      <c r="D564" s="2" t="s">
        <v>131</v>
      </c>
      <c r="E564" s="2" t="s">
        <v>2759</v>
      </c>
      <c r="F564" s="2" t="s">
        <v>26</v>
      </c>
      <c r="G564" s="2" t="str">
        <f t="shared" si="34"/>
        <v xml:space="preserve">Full-time </v>
      </c>
      <c r="H564" s="2" t="s">
        <v>3207</v>
      </c>
      <c r="I564" s="2" t="str">
        <f t="shared" si="35"/>
        <v xml:space="preserve">201-500 employees </v>
      </c>
      <c r="J564" s="2" t="s">
        <v>3222</v>
      </c>
      <c r="K564" s="2" t="s">
        <v>17</v>
      </c>
      <c r="L564" s="2" t="s">
        <v>559</v>
      </c>
      <c r="M564" s="2" t="s">
        <v>54</v>
      </c>
      <c r="N564" s="2" t="s">
        <v>2760</v>
      </c>
      <c r="O564" s="2" t="s">
        <v>2761</v>
      </c>
      <c r="P564" s="3" t="s">
        <v>2762</v>
      </c>
      <c r="Q564" s="2" t="s">
        <v>2763</v>
      </c>
    </row>
    <row r="565" spans="1:17" x14ac:dyDescent="0.25">
      <c r="A565" s="2">
        <v>3462478249</v>
      </c>
      <c r="B565" s="2" t="str">
        <f t="shared" si="36"/>
        <v>Business Analyst</v>
      </c>
      <c r="C565" s="2" t="s">
        <v>893</v>
      </c>
      <c r="D565" s="2" t="s">
        <v>228</v>
      </c>
      <c r="E565" s="2" t="s">
        <v>2764</v>
      </c>
      <c r="F565" s="2" t="s">
        <v>26</v>
      </c>
      <c r="G565" s="2" t="str">
        <f t="shared" si="34"/>
        <v xml:space="preserve">Full-time </v>
      </c>
      <c r="H565" s="2" t="s">
        <v>3207</v>
      </c>
      <c r="I565" s="2" t="str">
        <f t="shared" si="35"/>
        <v xml:space="preserve">1,001-5,000 employees </v>
      </c>
      <c r="J565" s="2" t="s">
        <v>3299</v>
      </c>
      <c r="K565" s="2" t="s">
        <v>17</v>
      </c>
      <c r="L565" s="2" t="s">
        <v>556</v>
      </c>
      <c r="M565" s="2" t="s">
        <v>85</v>
      </c>
      <c r="N565" s="2" t="s">
        <v>2765</v>
      </c>
      <c r="O565" s="2" t="s">
        <v>2766</v>
      </c>
      <c r="P565" s="3" t="s">
        <v>2767</v>
      </c>
      <c r="Q565" s="2" t="s">
        <v>3300</v>
      </c>
    </row>
    <row r="566" spans="1:17" x14ac:dyDescent="0.25">
      <c r="A566" s="2">
        <v>3467370571</v>
      </c>
      <c r="B566" s="2" t="str">
        <f t="shared" si="36"/>
        <v>Infinity Qs Business Analyst</v>
      </c>
      <c r="C566" s="2" t="s">
        <v>2654</v>
      </c>
      <c r="D566" s="2" t="s">
        <v>73</v>
      </c>
      <c r="E566" s="2" t="s">
        <v>102</v>
      </c>
      <c r="F566" s="2" t="s">
        <v>15</v>
      </c>
      <c r="G566" s="2" t="str">
        <f t="shared" si="34"/>
        <v xml:space="preserve">Full-time </v>
      </c>
      <c r="H566" s="2" t="s">
        <v>3216</v>
      </c>
      <c r="I566" s="2" t="str">
        <f t="shared" si="35"/>
        <v xml:space="preserve">More than 10,000 employees </v>
      </c>
      <c r="J566" s="2" t="s">
        <v>3328</v>
      </c>
      <c r="K566" s="2" t="s">
        <v>17</v>
      </c>
      <c r="L566" s="2" t="s">
        <v>140</v>
      </c>
      <c r="M566" s="2" t="s">
        <v>958</v>
      </c>
      <c r="N566" s="2" t="s">
        <v>804</v>
      </c>
      <c r="O566" s="2" t="s">
        <v>2768</v>
      </c>
      <c r="P566" s="3" t="s">
        <v>806</v>
      </c>
      <c r="Q566" s="2" t="s">
        <v>2656</v>
      </c>
    </row>
    <row r="567" spans="1:17" x14ac:dyDescent="0.25">
      <c r="A567" s="2">
        <v>3465451671</v>
      </c>
      <c r="B567" s="2" t="str">
        <f t="shared" si="36"/>
        <v>Lead Business Analyst</v>
      </c>
      <c r="C567" s="2" t="s">
        <v>904</v>
      </c>
      <c r="D567" s="2" t="s">
        <v>96</v>
      </c>
      <c r="E567" s="2" t="s">
        <v>1878</v>
      </c>
      <c r="F567" s="2" t="s">
        <v>26</v>
      </c>
      <c r="G567" s="2" t="str">
        <f t="shared" si="34"/>
        <v xml:space="preserve">Full-time </v>
      </c>
      <c r="H567" s="2" t="s">
        <v>3207</v>
      </c>
      <c r="I567" s="2" t="str">
        <f t="shared" si="35"/>
        <v xml:space="preserve">1,001-5,000 employees </v>
      </c>
      <c r="J567" s="2" t="s">
        <v>3225</v>
      </c>
      <c r="K567" s="2" t="s">
        <v>1509</v>
      </c>
      <c r="L567" s="2" t="s">
        <v>558</v>
      </c>
      <c r="M567" s="2" t="s">
        <v>1731</v>
      </c>
      <c r="N567" s="2" t="s">
        <v>2233</v>
      </c>
      <c r="O567" s="2" t="s">
        <v>2769</v>
      </c>
      <c r="P567" s="3" t="s">
        <v>2234</v>
      </c>
      <c r="Q567" s="2" t="s">
        <v>3301</v>
      </c>
    </row>
    <row r="568" spans="1:17" x14ac:dyDescent="0.25">
      <c r="A568" s="2">
        <v>3465486668</v>
      </c>
      <c r="B568" s="2" t="str">
        <f t="shared" si="36"/>
        <v>Aris Lsmv Consultants/Business Analyst</v>
      </c>
      <c r="C568" s="2" t="s">
        <v>989</v>
      </c>
      <c r="D568" s="2" t="s">
        <v>35</v>
      </c>
      <c r="E568" s="2" t="s">
        <v>102</v>
      </c>
      <c r="F568" s="2" t="s">
        <v>26</v>
      </c>
      <c r="G568" s="2" t="str">
        <f t="shared" si="34"/>
        <v xml:space="preserve">Full-time </v>
      </c>
      <c r="H568" s="2" t="s">
        <v>3207</v>
      </c>
      <c r="I568" s="2" t="str">
        <f t="shared" si="35"/>
        <v xml:space="preserve">More than 10,000 employees </v>
      </c>
      <c r="J568" s="2" t="s">
        <v>3328</v>
      </c>
      <c r="K568" s="2" t="s">
        <v>1090</v>
      </c>
      <c r="L568" s="2" t="s">
        <v>558</v>
      </c>
      <c r="M568" s="2" t="s">
        <v>958</v>
      </c>
      <c r="N568" s="2" t="s">
        <v>990</v>
      </c>
      <c r="O568" s="2" t="s">
        <v>2770</v>
      </c>
      <c r="P568" s="3" t="s">
        <v>991</v>
      </c>
      <c r="Q568" s="2" t="s">
        <v>992</v>
      </c>
    </row>
    <row r="569" spans="1:17" x14ac:dyDescent="0.25">
      <c r="A569" s="2">
        <v>3466137848</v>
      </c>
      <c r="B569" s="2" t="str">
        <f t="shared" si="36"/>
        <v>Senior Business Analyst</v>
      </c>
      <c r="C569" s="2" t="s">
        <v>897</v>
      </c>
      <c r="D569" s="2" t="s">
        <v>121</v>
      </c>
      <c r="E569" s="2" t="s">
        <v>2772</v>
      </c>
      <c r="F569" s="2" t="s">
        <v>43</v>
      </c>
      <c r="G569" s="2" t="str">
        <f t="shared" si="34"/>
        <v xml:space="preserve">Full-time </v>
      </c>
      <c r="H569" s="2" t="s">
        <v>3207</v>
      </c>
      <c r="I569" s="2" t="str">
        <f t="shared" si="35"/>
        <v xml:space="preserve">501-1,000 employees </v>
      </c>
      <c r="J569" s="2" t="s">
        <v>3277</v>
      </c>
      <c r="K569" s="2" t="s">
        <v>17</v>
      </c>
      <c r="L569" s="2" t="s">
        <v>140</v>
      </c>
      <c r="M569" s="2" t="s">
        <v>19</v>
      </c>
      <c r="N569" s="2" t="s">
        <v>2773</v>
      </c>
      <c r="O569" s="2" t="s">
        <v>2774</v>
      </c>
      <c r="P569" s="3" t="s">
        <v>2775</v>
      </c>
      <c r="Q569" s="2" t="s">
        <v>2776</v>
      </c>
    </row>
    <row r="570" spans="1:17" x14ac:dyDescent="0.25">
      <c r="A570" s="2">
        <v>3474811631</v>
      </c>
      <c r="B570" s="2" t="str">
        <f t="shared" si="36"/>
        <v>D365 Functional Consultant- Business Analyst</v>
      </c>
      <c r="C570" s="2" t="s">
        <v>898</v>
      </c>
      <c r="D570" s="2" t="s">
        <v>73</v>
      </c>
      <c r="E570" s="2" t="s">
        <v>899</v>
      </c>
      <c r="F570" s="2" t="s">
        <v>15</v>
      </c>
      <c r="G570" s="2" t="str">
        <f t="shared" si="34"/>
        <v xml:space="preserve">Full-time </v>
      </c>
      <c r="H570" s="2" t="s">
        <v>3207</v>
      </c>
      <c r="I570" s="2" t="str">
        <f t="shared" si="35"/>
        <v xml:space="preserve">201-500 employees </v>
      </c>
      <c r="J570" s="2" t="s">
        <v>3217</v>
      </c>
      <c r="K570" s="2" t="s">
        <v>594</v>
      </c>
      <c r="L570" s="2" t="s">
        <v>445</v>
      </c>
      <c r="M570" s="2" t="s">
        <v>65</v>
      </c>
      <c r="N570" s="2" t="s">
        <v>900</v>
      </c>
      <c r="O570" s="2" t="s">
        <v>2777</v>
      </c>
      <c r="P570" s="3" t="s">
        <v>902</v>
      </c>
      <c r="Q570" s="2" t="s">
        <v>903</v>
      </c>
    </row>
    <row r="571" spans="1:17" x14ac:dyDescent="0.25">
      <c r="A571" s="2">
        <v>3467800938</v>
      </c>
      <c r="B571" s="2" t="str">
        <f t="shared" si="36"/>
        <v>Senior Business Analyst</v>
      </c>
      <c r="C571" s="2" t="s">
        <v>897</v>
      </c>
      <c r="D571" s="2" t="s">
        <v>33</v>
      </c>
      <c r="E571" s="2" t="s">
        <v>985</v>
      </c>
      <c r="F571" s="2" t="s">
        <v>43</v>
      </c>
      <c r="G571" s="2" t="str">
        <f t="shared" si="34"/>
        <v>Full-time</v>
      </c>
      <c r="H571" s="2" t="s">
        <v>27</v>
      </c>
      <c r="I571" s="2" t="str">
        <f t="shared" si="35"/>
        <v>501-1,000 employees</v>
      </c>
      <c r="J571" s="2" t="s">
        <v>142</v>
      </c>
      <c r="K571" s="2" t="s">
        <v>776</v>
      </c>
      <c r="L571" s="2" t="s">
        <v>64</v>
      </c>
      <c r="M571" s="2" t="s">
        <v>65</v>
      </c>
      <c r="N571" s="2" t="s">
        <v>986</v>
      </c>
      <c r="O571" s="2" t="s">
        <v>2778</v>
      </c>
      <c r="P571" s="3" t="s">
        <v>987</v>
      </c>
      <c r="Q571" s="2" t="s">
        <v>988</v>
      </c>
    </row>
    <row r="572" spans="1:17" x14ac:dyDescent="0.25">
      <c r="A572" s="2">
        <v>3465478600</v>
      </c>
      <c r="B572" s="2" t="str">
        <f t="shared" si="36"/>
        <v>Sr. Business Analyst</v>
      </c>
      <c r="C572" s="2" t="s">
        <v>1693</v>
      </c>
      <c r="D572" s="2" t="s">
        <v>70</v>
      </c>
      <c r="E572" s="2" t="s">
        <v>1694</v>
      </c>
      <c r="F572" s="2" t="s">
        <v>26</v>
      </c>
      <c r="G572" s="2" t="str">
        <f t="shared" si="34"/>
        <v>Full-time</v>
      </c>
      <c r="H572" s="2" t="s">
        <v>27</v>
      </c>
      <c r="I572" s="2" t="str">
        <f t="shared" si="35"/>
        <v>501-1,000 employees</v>
      </c>
      <c r="J572" s="2" t="s">
        <v>142</v>
      </c>
      <c r="K572" s="2" t="s">
        <v>2713</v>
      </c>
      <c r="L572" s="2" t="s">
        <v>558</v>
      </c>
      <c r="M572" s="2" t="s">
        <v>23</v>
      </c>
      <c r="N572" s="2" t="s">
        <v>1695</v>
      </c>
      <c r="O572" s="2" t="s">
        <v>2779</v>
      </c>
      <c r="P572" s="3" t="s">
        <v>1696</v>
      </c>
      <c r="Q572" s="2" t="s">
        <v>1697</v>
      </c>
    </row>
    <row r="573" spans="1:17" x14ac:dyDescent="0.25">
      <c r="A573" s="2">
        <v>3468564989</v>
      </c>
      <c r="B573" s="2" t="str">
        <f t="shared" si="36"/>
        <v>Business Analyst - Finance Market &amp; Liquidity Management</v>
      </c>
      <c r="C573" s="2" t="s">
        <v>2659</v>
      </c>
      <c r="D573" s="2" t="s">
        <v>33</v>
      </c>
      <c r="E573" s="2" t="s">
        <v>2660</v>
      </c>
      <c r="F573" s="2" t="s">
        <v>26</v>
      </c>
      <c r="G573" s="2" t="str">
        <f t="shared" ref="G573:G615" si="37">IFERROR(LEFT(H573,FIND(".", H573)-1),H573)</f>
        <v>Full-time</v>
      </c>
      <c r="H573" s="2" t="s">
        <v>27</v>
      </c>
      <c r="I573" s="2" t="str">
        <f t="shared" si="35"/>
        <v>201-500 employees</v>
      </c>
      <c r="J573" s="2" t="s">
        <v>44</v>
      </c>
      <c r="K573" s="2" t="s">
        <v>116</v>
      </c>
      <c r="L573" s="2" t="s">
        <v>132</v>
      </c>
      <c r="M573" s="2" t="s">
        <v>23</v>
      </c>
      <c r="N573" s="2" t="s">
        <v>2661</v>
      </c>
      <c r="O573" s="2" t="s">
        <v>2780</v>
      </c>
      <c r="P573" s="3" t="s">
        <v>2663</v>
      </c>
      <c r="Q573" s="2" t="s">
        <v>2664</v>
      </c>
    </row>
    <row r="574" spans="1:17" x14ac:dyDescent="0.25">
      <c r="A574" s="2">
        <v>3467854498</v>
      </c>
      <c r="B574" s="2" t="str">
        <f t="shared" si="36"/>
        <v>Guidewire Business Analyst</v>
      </c>
      <c r="C574" s="2" t="s">
        <v>1000</v>
      </c>
      <c r="D574" s="2" t="s">
        <v>73</v>
      </c>
      <c r="E574" s="2" t="s">
        <v>788</v>
      </c>
      <c r="F574" s="2" t="s">
        <v>15</v>
      </c>
      <c r="G574" s="2" t="str">
        <f t="shared" si="37"/>
        <v xml:space="preserve">Full-time </v>
      </c>
      <c r="H574" s="2" t="s">
        <v>3228</v>
      </c>
      <c r="I574" s="2" t="str">
        <f t="shared" si="35"/>
        <v xml:space="preserve">501-1,000 employees </v>
      </c>
      <c r="J574" s="2" t="s">
        <v>3220</v>
      </c>
      <c r="K574" s="2" t="s">
        <v>237</v>
      </c>
      <c r="L574" s="2" t="s">
        <v>256</v>
      </c>
      <c r="M574" s="2" t="s">
        <v>54</v>
      </c>
      <c r="N574" s="2" t="s">
        <v>1001</v>
      </c>
      <c r="O574" s="2" t="s">
        <v>2781</v>
      </c>
      <c r="P574" s="3" t="s">
        <v>1002</v>
      </c>
      <c r="Q574" s="2" t="s">
        <v>1003</v>
      </c>
    </row>
    <row r="575" spans="1:17" x14ac:dyDescent="0.25">
      <c r="A575" s="2">
        <v>3466121631</v>
      </c>
      <c r="B575" s="2" t="str">
        <f t="shared" si="36"/>
        <v>Business Analyst ( Capital Markets ) Pan India</v>
      </c>
      <c r="C575" s="2" t="s">
        <v>2782</v>
      </c>
      <c r="D575" s="2" t="s">
        <v>131</v>
      </c>
      <c r="E575" s="2" t="s">
        <v>102</v>
      </c>
      <c r="F575" s="2" t="s">
        <v>26</v>
      </c>
      <c r="G575" s="2" t="str">
        <f t="shared" si="37"/>
        <v xml:space="preserve">Full-time </v>
      </c>
      <c r="H575" s="2" t="s">
        <v>3207</v>
      </c>
      <c r="I575" s="2" t="str">
        <f t="shared" si="35"/>
        <v xml:space="preserve">More than 10,000 employees </v>
      </c>
      <c r="J575" s="2" t="s">
        <v>3328</v>
      </c>
      <c r="K575" s="2" t="s">
        <v>17</v>
      </c>
      <c r="L575" s="2" t="s">
        <v>140</v>
      </c>
      <c r="M575" s="2" t="s">
        <v>958</v>
      </c>
      <c r="N575" s="2" t="s">
        <v>2783</v>
      </c>
      <c r="O575" s="2" t="s">
        <v>2784</v>
      </c>
      <c r="P575" s="3" t="s">
        <v>2785</v>
      </c>
      <c r="Q575" s="2" t="s">
        <v>2786</v>
      </c>
    </row>
    <row r="576" spans="1:17" x14ac:dyDescent="0.25">
      <c r="A576" s="2">
        <v>3472814624</v>
      </c>
      <c r="B576" s="2" t="str">
        <f t="shared" si="36"/>
        <v>Manager - Business Analyst (Emerging Markets)</v>
      </c>
      <c r="C576" s="2" t="s">
        <v>994</v>
      </c>
      <c r="D576" s="2" t="s">
        <v>131</v>
      </c>
      <c r="E576" s="2" t="s">
        <v>995</v>
      </c>
      <c r="F576" s="2" t="s">
        <v>26</v>
      </c>
      <c r="G576" s="2" t="str">
        <f t="shared" si="37"/>
        <v xml:space="preserve">Full-time </v>
      </c>
      <c r="H576" s="2" t="s">
        <v>3207</v>
      </c>
      <c r="I576" s="2" t="str">
        <f t="shared" si="35"/>
        <v xml:space="preserve">More than 10,000 employees </v>
      </c>
      <c r="J576" s="2" t="s">
        <v>3338</v>
      </c>
      <c r="K576" s="2" t="s">
        <v>17</v>
      </c>
      <c r="L576" s="2" t="s">
        <v>148</v>
      </c>
      <c r="M576" s="2" t="s">
        <v>996</v>
      </c>
      <c r="N576" s="2" t="s">
        <v>997</v>
      </c>
      <c r="O576" s="2" t="s">
        <v>2787</v>
      </c>
      <c r="P576" s="3" t="s">
        <v>998</v>
      </c>
      <c r="Q576" s="2" t="s">
        <v>999</v>
      </c>
    </row>
    <row r="577" spans="1:17" x14ac:dyDescent="0.25">
      <c r="A577" s="2">
        <v>3455837781</v>
      </c>
      <c r="B577" s="2" t="str">
        <f t="shared" si="36"/>
        <v>Senior Consultant - Business Analyst (Product Engineering)</v>
      </c>
      <c r="C577" s="2" t="s">
        <v>2788</v>
      </c>
      <c r="D577" s="2" t="s">
        <v>73</v>
      </c>
      <c r="E577" s="2" t="s">
        <v>1016</v>
      </c>
      <c r="F577" s="2" t="s">
        <v>15</v>
      </c>
      <c r="G577" s="2" t="str">
        <f t="shared" si="37"/>
        <v xml:space="preserve">Full-time </v>
      </c>
      <c r="H577" s="2" t="s">
        <v>3207</v>
      </c>
      <c r="I577" s="2" t="str">
        <f t="shared" si="35"/>
        <v xml:space="preserve">1,001-5,000 employees </v>
      </c>
      <c r="J577" s="2" t="s">
        <v>3227</v>
      </c>
      <c r="K577" s="2" t="s">
        <v>17</v>
      </c>
      <c r="L577" s="2" t="s">
        <v>557</v>
      </c>
      <c r="M577" s="2" t="s">
        <v>683</v>
      </c>
      <c r="N577" s="2" t="s">
        <v>1017</v>
      </c>
      <c r="O577" s="2" t="s">
        <v>2789</v>
      </c>
      <c r="P577" s="3" t="s">
        <v>1018</v>
      </c>
      <c r="Q577" s="2" t="s">
        <v>2790</v>
      </c>
    </row>
    <row r="578" spans="1:17" x14ac:dyDescent="0.25">
      <c r="A578" s="2">
        <v>3465487617</v>
      </c>
      <c r="B578" s="2" t="str">
        <f t="shared" si="36"/>
        <v>Business Analyst</v>
      </c>
      <c r="C578" s="2" t="s">
        <v>893</v>
      </c>
      <c r="D578" s="2" t="s">
        <v>33</v>
      </c>
      <c r="E578" s="2" t="s">
        <v>2791</v>
      </c>
      <c r="F578" s="2" t="s">
        <v>43</v>
      </c>
      <c r="G578" s="2" t="str">
        <f t="shared" si="37"/>
        <v xml:space="preserve">Full-time </v>
      </c>
      <c r="H578" s="2" t="s">
        <v>3207</v>
      </c>
      <c r="I578" s="2" t="str">
        <f t="shared" ref="I578:I641" si="38">IFERROR(SUBSTITUTE(LEFT(J578,FIND(".",J578)-1),"10,001","More than 10,000"), IFERROR(SUBSTITUTE(LEFT(J578,FIND("·",J578)-1),"10,001","More than 10,000"),J578))</f>
        <v xml:space="preserve">201-500 employees </v>
      </c>
      <c r="J578" s="2" t="s">
        <v>3256</v>
      </c>
      <c r="K578" s="2" t="s">
        <v>17</v>
      </c>
      <c r="L578" s="2" t="s">
        <v>558</v>
      </c>
      <c r="M578" s="2" t="s">
        <v>31</v>
      </c>
      <c r="N578" s="2" t="s">
        <v>2792</v>
      </c>
      <c r="O578" s="2" t="s">
        <v>2793</v>
      </c>
      <c r="P578" s="3" t="s">
        <v>2794</v>
      </c>
      <c r="Q578" s="2" t="s">
        <v>3302</v>
      </c>
    </row>
    <row r="579" spans="1:17" x14ac:dyDescent="0.25">
      <c r="A579" s="2">
        <v>3472075700</v>
      </c>
      <c r="B579" s="2" t="str">
        <f t="shared" ref="B579:B642" si="39">PROPER(C579)</f>
        <v>Lead Business Analyst</v>
      </c>
      <c r="C579" s="2" t="s">
        <v>904</v>
      </c>
      <c r="D579" s="2" t="s">
        <v>70</v>
      </c>
      <c r="E579" s="2" t="s">
        <v>1878</v>
      </c>
      <c r="F579" s="2" t="s">
        <v>26</v>
      </c>
      <c r="G579" s="2" t="str">
        <f t="shared" si="37"/>
        <v xml:space="preserve">Full-time </v>
      </c>
      <c r="H579" s="2" t="s">
        <v>3207</v>
      </c>
      <c r="I579" s="2" t="str">
        <f t="shared" si="38"/>
        <v xml:space="preserve">1,001-5,000 employees </v>
      </c>
      <c r="J579" s="2" t="s">
        <v>3225</v>
      </c>
      <c r="K579" s="2" t="s">
        <v>2208</v>
      </c>
      <c r="L579" s="2" t="s">
        <v>558</v>
      </c>
      <c r="M579" s="2" t="s">
        <v>1731</v>
      </c>
      <c r="N579" s="2" t="s">
        <v>2235</v>
      </c>
      <c r="O579" s="2" t="s">
        <v>2769</v>
      </c>
      <c r="P579" s="3" t="s">
        <v>2236</v>
      </c>
      <c r="Q579" s="2" t="s">
        <v>2237</v>
      </c>
    </row>
    <row r="580" spans="1:17" x14ac:dyDescent="0.25">
      <c r="A580" s="2">
        <v>3428181826</v>
      </c>
      <c r="B580" s="2" t="str">
        <f t="shared" si="39"/>
        <v>Senior Business Analyst</v>
      </c>
      <c r="C580" s="2" t="s">
        <v>897</v>
      </c>
      <c r="D580" s="2" t="s">
        <v>21</v>
      </c>
      <c r="E580" s="2" t="s">
        <v>1012</v>
      </c>
      <c r="F580" s="2" t="s">
        <v>26</v>
      </c>
      <c r="G580" s="2" t="str">
        <f t="shared" si="37"/>
        <v xml:space="preserve">Full-time </v>
      </c>
      <c r="H580" s="2" t="s">
        <v>3207</v>
      </c>
      <c r="I580" s="2" t="str">
        <f t="shared" si="38"/>
        <v xml:space="preserve">201-500 employees </v>
      </c>
      <c r="J580" s="2" t="s">
        <v>3243</v>
      </c>
      <c r="K580" s="2" t="s">
        <v>17</v>
      </c>
      <c r="L580" s="2" t="s">
        <v>557</v>
      </c>
      <c r="M580" s="2" t="s">
        <v>85</v>
      </c>
      <c r="N580" s="2" t="s">
        <v>1013</v>
      </c>
      <c r="O580" s="2" t="s">
        <v>2795</v>
      </c>
      <c r="P580" s="3" t="s">
        <v>1014</v>
      </c>
      <c r="Q580" s="2" t="s">
        <v>1015</v>
      </c>
    </row>
    <row r="581" spans="1:17" x14ac:dyDescent="0.25">
      <c r="A581" s="2">
        <v>3464543539</v>
      </c>
      <c r="B581" s="2" t="str">
        <f t="shared" si="39"/>
        <v>Business Analyst-Banking Domain</v>
      </c>
      <c r="C581" s="2" t="s">
        <v>2020</v>
      </c>
      <c r="D581" s="2" t="s">
        <v>33</v>
      </c>
      <c r="E581" s="2" t="s">
        <v>268</v>
      </c>
      <c r="F581" s="2" t="s">
        <v>43</v>
      </c>
      <c r="G581" s="2" t="str">
        <f t="shared" si="37"/>
        <v xml:space="preserve">Full-time </v>
      </c>
      <c r="H581" s="2" t="s">
        <v>3207</v>
      </c>
      <c r="I581" s="2" t="str">
        <f t="shared" si="38"/>
        <v xml:space="preserve">More than 10,000 employees </v>
      </c>
      <c r="J581" s="2" t="s">
        <v>3328</v>
      </c>
      <c r="K581" s="2" t="s">
        <v>17</v>
      </c>
      <c r="L581" s="2" t="s">
        <v>558</v>
      </c>
      <c r="M581" s="2" t="s">
        <v>270</v>
      </c>
      <c r="N581" s="2" t="s">
        <v>2021</v>
      </c>
      <c r="O581" s="2" t="s">
        <v>2796</v>
      </c>
      <c r="P581" s="3" t="s">
        <v>2022</v>
      </c>
      <c r="Q581" s="2" t="s">
        <v>2023</v>
      </c>
    </row>
    <row r="582" spans="1:17" x14ac:dyDescent="0.25">
      <c r="A582" s="2">
        <v>3361171461</v>
      </c>
      <c r="B582" s="2" t="str">
        <f t="shared" si="39"/>
        <v>Business Analyst – Foreign Exchange</v>
      </c>
      <c r="C582" s="2" t="s">
        <v>2221</v>
      </c>
      <c r="D582" s="2" t="s">
        <v>96</v>
      </c>
      <c r="E582" s="2" t="s">
        <v>2030</v>
      </c>
      <c r="F582" s="2" t="s">
        <v>43</v>
      </c>
      <c r="G582" s="2" t="str">
        <f t="shared" si="37"/>
        <v xml:space="preserve">Full-time </v>
      </c>
      <c r="H582" s="2" t="s">
        <v>3207</v>
      </c>
      <c r="I582" s="2" t="str">
        <f t="shared" si="38"/>
        <v xml:space="preserve">More than 10,000 employees </v>
      </c>
      <c r="J582" s="2" t="s">
        <v>3328</v>
      </c>
      <c r="K582" s="2" t="s">
        <v>17</v>
      </c>
      <c r="L582" s="2" t="s">
        <v>558</v>
      </c>
      <c r="M582" s="2" t="s">
        <v>1798</v>
      </c>
      <c r="N582" s="2" t="s">
        <v>2222</v>
      </c>
      <c r="O582" s="2" t="s">
        <v>2797</v>
      </c>
      <c r="P582" s="3" t="s">
        <v>2223</v>
      </c>
      <c r="Q582" s="2" t="s">
        <v>2224</v>
      </c>
    </row>
    <row r="583" spans="1:17" x14ac:dyDescent="0.25">
      <c r="A583" s="2">
        <v>3467361384</v>
      </c>
      <c r="B583" s="2" t="str">
        <f t="shared" si="39"/>
        <v>Lead Business Analyst (Trade Finance)</v>
      </c>
      <c r="C583" s="2" t="s">
        <v>2250</v>
      </c>
      <c r="D583" s="2" t="s">
        <v>131</v>
      </c>
      <c r="E583" s="2" t="s">
        <v>1878</v>
      </c>
      <c r="F583" s="2" t="s">
        <v>26</v>
      </c>
      <c r="G583" s="2" t="str">
        <f t="shared" si="37"/>
        <v xml:space="preserve">Full-time </v>
      </c>
      <c r="H583" s="2" t="s">
        <v>3207</v>
      </c>
      <c r="I583" s="2" t="str">
        <f t="shared" si="38"/>
        <v xml:space="preserve">1,001-5,000 employees </v>
      </c>
      <c r="J583" s="2" t="s">
        <v>3225</v>
      </c>
      <c r="K583" s="2" t="s">
        <v>1309</v>
      </c>
      <c r="L583" s="2" t="s">
        <v>140</v>
      </c>
      <c r="M583" s="2" t="s">
        <v>1731</v>
      </c>
      <c r="N583" s="2" t="s">
        <v>2024</v>
      </c>
      <c r="O583" s="2" t="s">
        <v>2798</v>
      </c>
      <c r="P583" s="3" t="s">
        <v>2025</v>
      </c>
      <c r="Q583" s="2" t="s">
        <v>2251</v>
      </c>
    </row>
    <row r="584" spans="1:17" x14ac:dyDescent="0.25">
      <c r="A584" s="2">
        <v>3466159127</v>
      </c>
      <c r="B584" s="2" t="str">
        <f t="shared" si="39"/>
        <v>Senior Business Analyst - Salesforce</v>
      </c>
      <c r="C584" s="2" t="s">
        <v>2215</v>
      </c>
      <c r="D584" s="2" t="s">
        <v>47</v>
      </c>
      <c r="E584" s="2" t="s">
        <v>660</v>
      </c>
      <c r="F584" s="2" t="s">
        <v>26</v>
      </c>
      <c r="G584" s="2" t="str">
        <f t="shared" si="37"/>
        <v xml:space="preserve">Full-time </v>
      </c>
      <c r="H584" s="2" t="s">
        <v>3216</v>
      </c>
      <c r="I584" s="2" t="str">
        <f t="shared" si="38"/>
        <v xml:space="preserve">11-50 employees </v>
      </c>
      <c r="J584" s="2" t="s">
        <v>3230</v>
      </c>
      <c r="K584" s="2" t="s">
        <v>1873</v>
      </c>
      <c r="L584" s="2" t="s">
        <v>140</v>
      </c>
      <c r="M584" s="2" t="s">
        <v>85</v>
      </c>
      <c r="N584" s="2" t="s">
        <v>661</v>
      </c>
      <c r="O584" s="2" t="s">
        <v>2799</v>
      </c>
      <c r="P584" s="3" t="s">
        <v>663</v>
      </c>
      <c r="Q584" s="2" t="s">
        <v>2216</v>
      </c>
    </row>
    <row r="585" spans="1:17" x14ac:dyDescent="0.25">
      <c r="A585" s="2">
        <v>3465629308</v>
      </c>
      <c r="B585" s="2" t="str">
        <f t="shared" si="39"/>
        <v>Lead Business &amp; Finance Analyst - India Remote</v>
      </c>
      <c r="C585" s="2" t="s">
        <v>2800</v>
      </c>
      <c r="D585" s="2" t="s">
        <v>73</v>
      </c>
      <c r="E585" s="2" t="s">
        <v>2801</v>
      </c>
      <c r="F585" s="2" t="s">
        <v>15</v>
      </c>
      <c r="G585" s="2" t="str">
        <f t="shared" si="37"/>
        <v xml:space="preserve">Full-time </v>
      </c>
      <c r="H585" s="2" t="s">
        <v>3207</v>
      </c>
      <c r="I585" s="2" t="str">
        <f t="shared" si="38"/>
        <v xml:space="preserve">201-500 employees </v>
      </c>
      <c r="J585" s="2" t="s">
        <v>3222</v>
      </c>
      <c r="K585" s="2" t="s">
        <v>17</v>
      </c>
      <c r="L585" s="2" t="s">
        <v>559</v>
      </c>
      <c r="M585" s="2" t="s">
        <v>156</v>
      </c>
      <c r="N585" s="2" t="s">
        <v>2802</v>
      </c>
      <c r="O585" s="2" t="s">
        <v>2803</v>
      </c>
      <c r="P585" s="3" t="s">
        <v>2804</v>
      </c>
      <c r="Q585" s="2" t="s">
        <v>2805</v>
      </c>
    </row>
    <row r="586" spans="1:17" x14ac:dyDescent="0.25">
      <c r="A586" s="2">
        <v>3466137743</v>
      </c>
      <c r="B586" s="2" t="str">
        <f t="shared" si="39"/>
        <v>Business Analyst – Bfsi Finance Regulatory Reporting</v>
      </c>
      <c r="C586" s="2" t="s">
        <v>2806</v>
      </c>
      <c r="D586" s="2" t="s">
        <v>131</v>
      </c>
      <c r="E586" s="2" t="s">
        <v>102</v>
      </c>
      <c r="F586" s="2" t="s">
        <v>26</v>
      </c>
      <c r="G586" s="2" t="str">
        <f t="shared" si="37"/>
        <v xml:space="preserve">Full-time </v>
      </c>
      <c r="H586" s="2" t="s">
        <v>3216</v>
      </c>
      <c r="I586" s="2" t="str">
        <f t="shared" si="38"/>
        <v xml:space="preserve">More than 10,000 employees </v>
      </c>
      <c r="J586" s="2" t="s">
        <v>3328</v>
      </c>
      <c r="K586" s="2" t="s">
        <v>17</v>
      </c>
      <c r="L586" s="2" t="s">
        <v>140</v>
      </c>
      <c r="M586" s="2" t="s">
        <v>958</v>
      </c>
      <c r="N586" s="2" t="s">
        <v>2783</v>
      </c>
      <c r="O586" s="2" t="s">
        <v>2807</v>
      </c>
      <c r="P586" s="3" t="s">
        <v>2785</v>
      </c>
      <c r="Q586" s="2" t="s">
        <v>2808</v>
      </c>
    </row>
    <row r="587" spans="1:17" x14ac:dyDescent="0.25">
      <c r="A587" s="2">
        <v>3474305669</v>
      </c>
      <c r="B587" s="2" t="str">
        <f t="shared" si="39"/>
        <v>Officer - Business Finance Planning &amp; Analysis</v>
      </c>
      <c r="C587" s="2" t="s">
        <v>910</v>
      </c>
      <c r="D587" s="2" t="s">
        <v>911</v>
      </c>
      <c r="E587" s="2" t="s">
        <v>912</v>
      </c>
      <c r="F587" s="2" t="s">
        <v>26</v>
      </c>
      <c r="G587" s="2" t="str">
        <f t="shared" si="37"/>
        <v xml:space="preserve">Full-time </v>
      </c>
      <c r="H587" s="2" t="s">
        <v>3228</v>
      </c>
      <c r="I587" s="2" t="str">
        <f t="shared" si="38"/>
        <v xml:space="preserve">1,001-5,000 employees </v>
      </c>
      <c r="J587" s="2" t="s">
        <v>3303</v>
      </c>
      <c r="K587" s="2" t="s">
        <v>1141</v>
      </c>
      <c r="L587" s="2" t="s">
        <v>140</v>
      </c>
      <c r="M587" s="2" t="s">
        <v>85</v>
      </c>
      <c r="N587" s="2" t="s">
        <v>913</v>
      </c>
      <c r="O587" s="2" t="s">
        <v>2809</v>
      </c>
      <c r="P587" s="3" t="s">
        <v>914</v>
      </c>
      <c r="Q587" s="2" t="s">
        <v>915</v>
      </c>
    </row>
    <row r="588" spans="1:17" x14ac:dyDescent="0.25">
      <c r="A588" s="2">
        <v>3463971134</v>
      </c>
      <c r="B588" s="2" t="str">
        <f t="shared" si="39"/>
        <v>Business Improvement Data Analyst</v>
      </c>
      <c r="C588" s="2" t="s">
        <v>1395</v>
      </c>
      <c r="D588" s="2" t="s">
        <v>25</v>
      </c>
      <c r="E588" s="2" t="s">
        <v>1396</v>
      </c>
      <c r="F588" s="2" t="s">
        <v>43</v>
      </c>
      <c r="G588" s="2" t="str">
        <f t="shared" si="37"/>
        <v xml:space="preserve">Full-time </v>
      </c>
      <c r="H588" s="2" t="s">
        <v>3207</v>
      </c>
      <c r="I588" s="2" t="str">
        <f t="shared" si="38"/>
        <v xml:space="preserve">More than 10,000 employees </v>
      </c>
      <c r="J588" s="2" t="s">
        <v>3336</v>
      </c>
      <c r="K588" s="2" t="s">
        <v>17</v>
      </c>
      <c r="L588" s="2" t="s">
        <v>559</v>
      </c>
      <c r="M588" s="2" t="s">
        <v>1082</v>
      </c>
      <c r="N588" s="2" t="s">
        <v>1397</v>
      </c>
      <c r="O588" s="2" t="s">
        <v>2810</v>
      </c>
      <c r="P588" s="3" t="s">
        <v>1399</v>
      </c>
      <c r="Q588" s="2" t="s">
        <v>1400</v>
      </c>
    </row>
    <row r="589" spans="1:17" x14ac:dyDescent="0.25">
      <c r="A589" s="2">
        <v>3467358804</v>
      </c>
      <c r="B589" s="2" t="str">
        <f t="shared" si="39"/>
        <v>Business Systems Analyst - Supply Chain And Operations</v>
      </c>
      <c r="C589" s="2" t="s">
        <v>916</v>
      </c>
      <c r="D589" s="2" t="s">
        <v>47</v>
      </c>
      <c r="E589" s="2" t="s">
        <v>917</v>
      </c>
      <c r="F589" s="2" t="s">
        <v>43</v>
      </c>
      <c r="G589" s="2" t="str">
        <f t="shared" si="37"/>
        <v xml:space="preserve">Full-time </v>
      </c>
      <c r="H589" s="2" t="s">
        <v>3207</v>
      </c>
      <c r="I589" s="2" t="str">
        <f t="shared" si="38"/>
        <v xml:space="preserve">501-1,000 employees </v>
      </c>
      <c r="J589" s="2" t="s">
        <v>3220</v>
      </c>
      <c r="K589" s="2" t="s">
        <v>1079</v>
      </c>
      <c r="L589" s="2" t="s">
        <v>140</v>
      </c>
      <c r="M589" s="2" t="s">
        <v>65</v>
      </c>
      <c r="N589" s="2" t="s">
        <v>918</v>
      </c>
      <c r="O589" s="2" t="s">
        <v>2811</v>
      </c>
      <c r="P589" s="3" t="s">
        <v>919</v>
      </c>
      <c r="Q589" s="2" t="s">
        <v>920</v>
      </c>
    </row>
    <row r="590" spans="1:17" x14ac:dyDescent="0.25">
      <c r="A590" s="2">
        <v>3473963209</v>
      </c>
      <c r="B590" s="2" t="str">
        <f t="shared" si="39"/>
        <v>Sap Customer Data Cloud Business Analyst (Functional)</v>
      </c>
      <c r="C590" s="2" t="s">
        <v>641</v>
      </c>
      <c r="D590" s="2" t="s">
        <v>33</v>
      </c>
      <c r="E590" s="2" t="s">
        <v>61</v>
      </c>
      <c r="F590" s="2" t="s">
        <v>26</v>
      </c>
      <c r="G590" s="2" t="str">
        <f t="shared" si="37"/>
        <v>Full-time</v>
      </c>
      <c r="H590" s="2" t="s">
        <v>27</v>
      </c>
      <c r="I590" s="2" t="str">
        <f t="shared" si="38"/>
        <v>1,001-5,000 employees</v>
      </c>
      <c r="J590" s="2" t="s">
        <v>62</v>
      </c>
      <c r="K590" s="2" t="s">
        <v>45</v>
      </c>
      <c r="L590" s="2" t="s">
        <v>201</v>
      </c>
      <c r="M590" s="2" t="s">
        <v>65</v>
      </c>
      <c r="N590" s="2" t="s">
        <v>66</v>
      </c>
      <c r="O590" s="2" t="s">
        <v>2812</v>
      </c>
      <c r="P590" s="3" t="s">
        <v>68</v>
      </c>
      <c r="Q590" s="2" t="s">
        <v>642</v>
      </c>
    </row>
    <row r="591" spans="1:17" x14ac:dyDescent="0.25">
      <c r="A591" s="2">
        <v>3472898508</v>
      </c>
      <c r="B591" s="2" t="str">
        <f t="shared" si="39"/>
        <v>Business Analyst (Coupa &amp; Oracle Ebs)</v>
      </c>
      <c r="C591" s="2" t="s">
        <v>1262</v>
      </c>
      <c r="D591" s="2" t="s">
        <v>121</v>
      </c>
      <c r="E591" s="2" t="s">
        <v>1263</v>
      </c>
      <c r="F591" s="2" t="s">
        <v>26</v>
      </c>
      <c r="G591" s="2" t="str">
        <f t="shared" si="37"/>
        <v>Full-time</v>
      </c>
      <c r="H591" s="2" t="s">
        <v>27</v>
      </c>
      <c r="I591" s="2" t="str">
        <f t="shared" si="38"/>
        <v>51-200 employees</v>
      </c>
      <c r="J591" s="2" t="s">
        <v>37</v>
      </c>
      <c r="K591" s="2" t="s">
        <v>258</v>
      </c>
      <c r="L591" s="2" t="s">
        <v>321</v>
      </c>
      <c r="M591" s="2" t="s">
        <v>31</v>
      </c>
      <c r="N591" s="2" t="s">
        <v>1264</v>
      </c>
      <c r="O591" s="2" t="s">
        <v>2813</v>
      </c>
      <c r="P591" s="3" t="s">
        <v>1265</v>
      </c>
      <c r="Q591" s="2" t="s">
        <v>1266</v>
      </c>
    </row>
    <row r="592" spans="1:17" x14ac:dyDescent="0.25">
      <c r="A592" s="2">
        <v>3464428091</v>
      </c>
      <c r="B592" s="2" t="str">
        <f t="shared" si="39"/>
        <v>Senior Consultant</v>
      </c>
      <c r="C592" s="2" t="s">
        <v>2063</v>
      </c>
      <c r="D592" s="2" t="s">
        <v>33</v>
      </c>
      <c r="E592" s="2" t="s">
        <v>206</v>
      </c>
      <c r="F592" s="2" t="s">
        <v>43</v>
      </c>
      <c r="G592" s="2" t="str">
        <f t="shared" si="37"/>
        <v xml:space="preserve">Full-time </v>
      </c>
      <c r="H592" s="2" t="s">
        <v>3207</v>
      </c>
      <c r="I592" s="2" t="str">
        <f t="shared" si="38"/>
        <v xml:space="preserve">More than 10,000 employees </v>
      </c>
      <c r="J592" s="2" t="s">
        <v>3328</v>
      </c>
      <c r="K592" s="2" t="s">
        <v>17</v>
      </c>
      <c r="L592" s="2" t="s">
        <v>557</v>
      </c>
      <c r="M592" s="2" t="s">
        <v>957</v>
      </c>
      <c r="N592" s="2" t="s">
        <v>2814</v>
      </c>
      <c r="O592" s="2" t="s">
        <v>2815</v>
      </c>
      <c r="P592" s="3" t="s">
        <v>2816</v>
      </c>
      <c r="Q592" s="2" t="s">
        <v>2817</v>
      </c>
    </row>
    <row r="593" spans="1:17" x14ac:dyDescent="0.25">
      <c r="A593" s="2">
        <v>3472823627</v>
      </c>
      <c r="B593" s="2" t="str">
        <f t="shared" si="39"/>
        <v>Senior It Business Analyst</v>
      </c>
      <c r="C593" s="2" t="s">
        <v>1019</v>
      </c>
      <c r="D593" s="2" t="s">
        <v>586</v>
      </c>
      <c r="E593" s="2" t="s">
        <v>1020</v>
      </c>
      <c r="F593" s="2" t="s">
        <v>26</v>
      </c>
      <c r="G593" s="2" t="str">
        <f t="shared" si="37"/>
        <v>Full-time</v>
      </c>
      <c r="H593" s="2" t="s">
        <v>27</v>
      </c>
      <c r="I593" s="2" t="str">
        <f t="shared" si="38"/>
        <v>201-500 employees</v>
      </c>
      <c r="J593" s="2" t="s">
        <v>44</v>
      </c>
      <c r="K593" s="2" t="s">
        <v>163</v>
      </c>
      <c r="L593" s="2" t="s">
        <v>123</v>
      </c>
      <c r="M593" s="2" t="s">
        <v>85</v>
      </c>
      <c r="N593" s="2" t="s">
        <v>1021</v>
      </c>
      <c r="O593" s="2" t="s">
        <v>2693</v>
      </c>
      <c r="P593" s="3" t="s">
        <v>1022</v>
      </c>
      <c r="Q593" s="2" t="s">
        <v>1023</v>
      </c>
    </row>
    <row r="594" spans="1:17" x14ac:dyDescent="0.25">
      <c r="A594" s="2">
        <v>3469027358</v>
      </c>
      <c r="B594" s="2" t="str">
        <f t="shared" si="39"/>
        <v>Android Developer</v>
      </c>
      <c r="C594" s="2" t="s">
        <v>1435</v>
      </c>
      <c r="D594" s="2" t="s">
        <v>392</v>
      </c>
      <c r="E594" s="2" t="s">
        <v>2819</v>
      </c>
      <c r="F594" s="2" t="s">
        <v>26</v>
      </c>
      <c r="G594" s="2" t="str">
        <f t="shared" si="37"/>
        <v>Full-time</v>
      </c>
      <c r="H594" s="2" t="s">
        <v>27</v>
      </c>
      <c r="I594" s="2" t="str">
        <f t="shared" si="38"/>
        <v>11-50 employees</v>
      </c>
      <c r="J594" s="2" t="s">
        <v>48</v>
      </c>
      <c r="K594" s="2" t="s">
        <v>155</v>
      </c>
      <c r="L594" s="2" t="s">
        <v>1362</v>
      </c>
      <c r="M594" s="2" t="s">
        <v>31</v>
      </c>
      <c r="N594" s="2" t="s">
        <v>2820</v>
      </c>
      <c r="O594" s="2" t="s">
        <v>1234</v>
      </c>
      <c r="P594" s="3" t="s">
        <v>2821</v>
      </c>
      <c r="Q594" s="2" t="s">
        <v>2822</v>
      </c>
    </row>
    <row r="595" spans="1:17" x14ac:dyDescent="0.25">
      <c r="A595" s="2">
        <v>3464442880</v>
      </c>
      <c r="B595" s="2" t="str">
        <f t="shared" si="39"/>
        <v>Senior Lead Consultant</v>
      </c>
      <c r="C595" s="2" t="s">
        <v>2823</v>
      </c>
      <c r="D595" s="2" t="s">
        <v>70</v>
      </c>
      <c r="E595" s="2" t="s">
        <v>206</v>
      </c>
      <c r="F595" s="2" t="s">
        <v>43</v>
      </c>
      <c r="G595" s="2" t="str">
        <f t="shared" si="37"/>
        <v xml:space="preserve">Full-time </v>
      </c>
      <c r="H595" s="2" t="s">
        <v>3207</v>
      </c>
      <c r="I595" s="2" t="str">
        <f t="shared" si="38"/>
        <v xml:space="preserve">More than 10,000 employees </v>
      </c>
      <c r="J595" s="2" t="s">
        <v>3328</v>
      </c>
      <c r="K595" s="2" t="s">
        <v>1064</v>
      </c>
      <c r="L595" s="2" t="s">
        <v>557</v>
      </c>
      <c r="M595" s="2" t="s">
        <v>957</v>
      </c>
      <c r="N595" s="2" t="s">
        <v>2824</v>
      </c>
      <c r="O595" s="2" t="s">
        <v>2825</v>
      </c>
      <c r="P595" s="3" t="s">
        <v>2826</v>
      </c>
      <c r="Q595" s="2" t="s">
        <v>2827</v>
      </c>
    </row>
    <row r="596" spans="1:17" x14ac:dyDescent="0.25">
      <c r="A596" s="2">
        <v>3467827378</v>
      </c>
      <c r="B596" s="2" t="str">
        <f t="shared" si="39"/>
        <v>Senior Analyst</v>
      </c>
      <c r="C596" s="2" t="s">
        <v>1044</v>
      </c>
      <c r="D596" s="2" t="s">
        <v>33</v>
      </c>
      <c r="E596" s="2" t="s">
        <v>1281</v>
      </c>
      <c r="F596" s="2" t="s">
        <v>15</v>
      </c>
      <c r="G596" s="2" t="str">
        <f t="shared" si="37"/>
        <v xml:space="preserve">Full-time </v>
      </c>
      <c r="H596" s="2" t="s">
        <v>3216</v>
      </c>
      <c r="I596" s="2" t="str">
        <f t="shared" si="38"/>
        <v xml:space="preserve">11-50 employees </v>
      </c>
      <c r="J596" s="2" t="s">
        <v>3253</v>
      </c>
      <c r="K596" s="2" t="s">
        <v>754</v>
      </c>
      <c r="L596" s="2" t="s">
        <v>335</v>
      </c>
      <c r="M596" s="2" t="s">
        <v>31</v>
      </c>
      <c r="N596" s="2" t="s">
        <v>1282</v>
      </c>
      <c r="O596" s="2" t="s">
        <v>2828</v>
      </c>
      <c r="P596" s="3" t="s">
        <v>1283</v>
      </c>
      <c r="Q596" s="2" t="s">
        <v>1284</v>
      </c>
    </row>
    <row r="597" spans="1:17" x14ac:dyDescent="0.25">
      <c r="A597" s="2">
        <v>3461057806</v>
      </c>
      <c r="B597" s="2" t="str">
        <f t="shared" si="39"/>
        <v>Senior Manager Of Product Management</v>
      </c>
      <c r="C597" s="2" t="s">
        <v>1027</v>
      </c>
      <c r="D597" s="2" t="s">
        <v>70</v>
      </c>
      <c r="E597" s="2" t="s">
        <v>601</v>
      </c>
      <c r="F597" s="2" t="s">
        <v>43</v>
      </c>
      <c r="G597" s="2" t="str">
        <f t="shared" si="37"/>
        <v xml:space="preserve">Full-time </v>
      </c>
      <c r="H597" s="2" t="s">
        <v>3207</v>
      </c>
      <c r="I597" s="2" t="str">
        <f t="shared" si="38"/>
        <v xml:space="preserve">1,001-5,000 employees </v>
      </c>
      <c r="J597" s="2" t="s">
        <v>3225</v>
      </c>
      <c r="K597" s="2" t="s">
        <v>17</v>
      </c>
      <c r="L597" s="2" t="s">
        <v>557</v>
      </c>
      <c r="M597" s="2" t="s">
        <v>602</v>
      </c>
      <c r="N597" s="2" t="s">
        <v>2829</v>
      </c>
      <c r="O597" s="2" t="s">
        <v>2830</v>
      </c>
      <c r="P597" s="3" t="s">
        <v>2831</v>
      </c>
      <c r="Q597" s="2" t="s">
        <v>1028</v>
      </c>
    </row>
    <row r="598" spans="1:17" x14ac:dyDescent="0.25">
      <c r="A598" s="2">
        <v>3465476585</v>
      </c>
      <c r="B598" s="2" t="str">
        <f t="shared" si="39"/>
        <v>Sap Business Analyst</v>
      </c>
      <c r="C598" s="2" t="s">
        <v>1024</v>
      </c>
      <c r="D598" s="2" t="s">
        <v>33</v>
      </c>
      <c r="E598" s="2" t="s">
        <v>1025</v>
      </c>
      <c r="F598" s="2" t="s">
        <v>43</v>
      </c>
      <c r="G598" s="2" t="str">
        <f t="shared" si="37"/>
        <v>Full-time</v>
      </c>
      <c r="H598" s="2" t="s">
        <v>27</v>
      </c>
      <c r="I598" s="2" t="str">
        <f t="shared" si="38"/>
        <v>1,001-5,000 employees</v>
      </c>
      <c r="J598" s="2" t="s">
        <v>62</v>
      </c>
      <c r="K598" s="2" t="s">
        <v>181</v>
      </c>
      <c r="L598" s="2" t="s">
        <v>558</v>
      </c>
      <c r="M598" s="2" t="s">
        <v>156</v>
      </c>
      <c r="N598" s="2" t="s">
        <v>2832</v>
      </c>
      <c r="O598" s="2" t="s">
        <v>2833</v>
      </c>
      <c r="P598" s="3" t="s">
        <v>2834</v>
      </c>
      <c r="Q598" s="2" t="s">
        <v>1026</v>
      </c>
    </row>
    <row r="599" spans="1:17" x14ac:dyDescent="0.25">
      <c r="A599" s="2">
        <v>3464265143</v>
      </c>
      <c r="B599" s="2" t="str">
        <f t="shared" si="39"/>
        <v>Business Analyst/Senior Analyst - Data Analytics</v>
      </c>
      <c r="C599" s="2" t="s">
        <v>2835</v>
      </c>
      <c r="D599" s="2" t="s">
        <v>70</v>
      </c>
      <c r="E599" s="2" t="s">
        <v>2034</v>
      </c>
      <c r="F599" s="2" t="s">
        <v>43</v>
      </c>
      <c r="G599" s="2" t="str">
        <f t="shared" si="37"/>
        <v xml:space="preserve">Full-time </v>
      </c>
      <c r="H599" s="2" t="s">
        <v>3228</v>
      </c>
      <c r="I599" s="2" t="str">
        <f t="shared" si="38"/>
        <v xml:space="preserve">201-500 employees </v>
      </c>
      <c r="J599" s="2" t="s">
        <v>3304</v>
      </c>
      <c r="K599" s="2" t="s">
        <v>17</v>
      </c>
      <c r="L599" s="2" t="s">
        <v>557</v>
      </c>
      <c r="M599" s="2" t="s">
        <v>31</v>
      </c>
      <c r="N599" s="2" t="s">
        <v>2282</v>
      </c>
      <c r="O599" s="2" t="s">
        <v>2836</v>
      </c>
      <c r="P599" s="3" t="s">
        <v>2283</v>
      </c>
      <c r="Q599" s="2" t="s">
        <v>2837</v>
      </c>
    </row>
    <row r="600" spans="1:17" x14ac:dyDescent="0.25">
      <c r="A600" s="2">
        <v>3473323465</v>
      </c>
      <c r="B600" s="2" t="str">
        <f t="shared" si="39"/>
        <v>Quality Analyst</v>
      </c>
      <c r="C600" s="2" t="s">
        <v>941</v>
      </c>
      <c r="D600" s="2" t="s">
        <v>70</v>
      </c>
      <c r="E600" s="2" t="s">
        <v>1269</v>
      </c>
      <c r="F600" s="2" t="s">
        <v>26</v>
      </c>
      <c r="G600" s="2" t="str">
        <f t="shared" si="37"/>
        <v xml:space="preserve">Full-time </v>
      </c>
      <c r="H600" s="2" t="s">
        <v>3216</v>
      </c>
      <c r="I600" s="2" t="str">
        <f t="shared" si="38"/>
        <v xml:space="preserve">1,001-5,000 employees </v>
      </c>
      <c r="J600" s="2" t="s">
        <v>3246</v>
      </c>
      <c r="K600" s="2" t="s">
        <v>2771</v>
      </c>
      <c r="L600" s="2" t="s">
        <v>1038</v>
      </c>
      <c r="M600" s="2" t="s">
        <v>195</v>
      </c>
      <c r="N600" s="2" t="s">
        <v>1270</v>
      </c>
      <c r="O600" s="2" t="s">
        <v>2838</v>
      </c>
      <c r="P600" s="3" t="s">
        <v>1271</v>
      </c>
      <c r="Q600" s="2" t="s">
        <v>1272</v>
      </c>
    </row>
    <row r="601" spans="1:17" x14ac:dyDescent="0.25">
      <c r="A601" s="2">
        <v>3465536787</v>
      </c>
      <c r="B601" s="2" t="str">
        <f t="shared" si="39"/>
        <v>Information Technology Business Analyst</v>
      </c>
      <c r="C601" s="2" t="s">
        <v>2818</v>
      </c>
      <c r="D601" s="2" t="s">
        <v>33</v>
      </c>
      <c r="E601" s="2" t="s">
        <v>2839</v>
      </c>
      <c r="F601" s="2" t="s">
        <v>26</v>
      </c>
      <c r="G601" s="2" t="str">
        <f t="shared" si="37"/>
        <v xml:space="preserve">Full-time </v>
      </c>
      <c r="H601" s="2" t="s">
        <v>3207</v>
      </c>
      <c r="I601" s="2" t="str">
        <f t="shared" si="38"/>
        <v xml:space="preserve">More than 10,000 employees </v>
      </c>
      <c r="J601" s="2" t="s">
        <v>3337</v>
      </c>
      <c r="K601" s="2" t="s">
        <v>17</v>
      </c>
      <c r="L601" s="2" t="s">
        <v>1045</v>
      </c>
      <c r="M601" s="2" t="s">
        <v>2840</v>
      </c>
      <c r="N601" s="2" t="s">
        <v>2841</v>
      </c>
      <c r="O601" s="2" t="s">
        <v>2842</v>
      </c>
      <c r="P601" s="3" t="s">
        <v>2843</v>
      </c>
      <c r="Q601" s="2" t="s">
        <v>3305</v>
      </c>
    </row>
    <row r="602" spans="1:17" x14ac:dyDescent="0.25">
      <c r="A602" s="2">
        <v>3459353756</v>
      </c>
      <c r="B602" s="2" t="str">
        <f t="shared" si="39"/>
        <v>Senior Analyst - Pmo</v>
      </c>
      <c r="C602" s="2" t="s">
        <v>2844</v>
      </c>
      <c r="D602" s="2" t="s">
        <v>392</v>
      </c>
      <c r="E602" s="2" t="s">
        <v>667</v>
      </c>
      <c r="F602" s="2" t="s">
        <v>43</v>
      </c>
      <c r="G602" s="2" t="str">
        <f t="shared" si="37"/>
        <v xml:space="preserve">Full-time </v>
      </c>
      <c r="H602" s="2" t="s">
        <v>3207</v>
      </c>
      <c r="I602" s="2" t="str">
        <f t="shared" si="38"/>
        <v xml:space="preserve">5,001-10,000 employees </v>
      </c>
      <c r="J602" s="2" t="s">
        <v>3231</v>
      </c>
      <c r="K602" s="2" t="s">
        <v>17</v>
      </c>
      <c r="L602" s="2" t="s">
        <v>559</v>
      </c>
      <c r="M602" s="2" t="s">
        <v>1287</v>
      </c>
      <c r="N602" s="2" t="s">
        <v>2845</v>
      </c>
      <c r="O602" s="2" t="s">
        <v>2846</v>
      </c>
      <c r="P602" s="3" t="s">
        <v>2847</v>
      </c>
      <c r="Q602" s="2" t="s">
        <v>2848</v>
      </c>
    </row>
    <row r="603" spans="1:17" x14ac:dyDescent="0.25">
      <c r="A603" s="2">
        <v>3474366057</v>
      </c>
      <c r="B603" s="2" t="str">
        <f t="shared" si="39"/>
        <v>Murex Front Office Consultant</v>
      </c>
      <c r="C603" s="2" t="s">
        <v>926</v>
      </c>
      <c r="D603" s="2" t="s">
        <v>70</v>
      </c>
      <c r="E603" s="2" t="s">
        <v>574</v>
      </c>
      <c r="F603" s="2" t="s">
        <v>26</v>
      </c>
      <c r="G603" s="2" t="str">
        <f t="shared" si="37"/>
        <v xml:space="preserve">Full-time </v>
      </c>
      <c r="H603" s="2" t="s">
        <v>3228</v>
      </c>
      <c r="I603" s="2" t="str">
        <f t="shared" si="38"/>
        <v xml:space="preserve">More than 10,000 employees </v>
      </c>
      <c r="J603" s="2" t="s">
        <v>3328</v>
      </c>
      <c r="K603" s="2" t="s">
        <v>302</v>
      </c>
      <c r="L603" s="2" t="s">
        <v>140</v>
      </c>
      <c r="M603" s="2" t="s">
        <v>906</v>
      </c>
      <c r="N603" s="2" t="s">
        <v>927</v>
      </c>
      <c r="O603" s="2" t="s">
        <v>2849</v>
      </c>
      <c r="P603" s="3" t="s">
        <v>928</v>
      </c>
      <c r="Q603" s="2" t="s">
        <v>929</v>
      </c>
    </row>
    <row r="604" spans="1:17" x14ac:dyDescent="0.25">
      <c r="A604" s="2">
        <v>3473338979</v>
      </c>
      <c r="B604" s="2" t="str">
        <f t="shared" si="39"/>
        <v>Senior Analyst(5-10 Yrs)Intune,Sccm,Azure Ad,Patching And Deployment,</v>
      </c>
      <c r="C604" s="2" t="s">
        <v>930</v>
      </c>
      <c r="D604" s="2" t="s">
        <v>33</v>
      </c>
      <c r="E604" s="2" t="s">
        <v>931</v>
      </c>
      <c r="F604" s="2" t="s">
        <v>43</v>
      </c>
      <c r="G604" s="2" t="str">
        <f t="shared" si="37"/>
        <v>Full-time</v>
      </c>
      <c r="H604" s="2" t="s">
        <v>27</v>
      </c>
      <c r="I604" s="2" t="str">
        <f t="shared" si="38"/>
        <v>1,001-5,000 employees</v>
      </c>
      <c r="J604" s="2" t="s">
        <v>62</v>
      </c>
      <c r="K604" s="2" t="s">
        <v>81</v>
      </c>
      <c r="L604" s="2" t="s">
        <v>539</v>
      </c>
      <c r="M604" s="2" t="s">
        <v>877</v>
      </c>
      <c r="N604" s="2" t="s">
        <v>932</v>
      </c>
      <c r="O604" s="2" t="s">
        <v>2850</v>
      </c>
      <c r="P604" s="3" t="s">
        <v>933</v>
      </c>
      <c r="Q604" s="2" t="s">
        <v>934</v>
      </c>
    </row>
    <row r="605" spans="1:17" x14ac:dyDescent="0.25">
      <c r="A605" s="2">
        <v>3459344969</v>
      </c>
      <c r="B605" s="2" t="str">
        <f t="shared" si="39"/>
        <v>Senior Research Analyst</v>
      </c>
      <c r="C605" s="2" t="s">
        <v>2686</v>
      </c>
      <c r="D605" s="2" t="s">
        <v>33</v>
      </c>
      <c r="E605" s="2" t="s">
        <v>2851</v>
      </c>
      <c r="F605" s="2" t="s">
        <v>26</v>
      </c>
      <c r="G605" s="2" t="str">
        <f t="shared" si="37"/>
        <v xml:space="preserve">Full-time </v>
      </c>
      <c r="H605" s="2" t="s">
        <v>3207</v>
      </c>
      <c r="I605" s="2" t="str">
        <f t="shared" si="38"/>
        <v xml:space="preserve">51-200 employees </v>
      </c>
      <c r="J605" s="2" t="s">
        <v>3209</v>
      </c>
      <c r="K605" s="2" t="s">
        <v>1862</v>
      </c>
      <c r="L605" s="2" t="s">
        <v>559</v>
      </c>
      <c r="M605" s="2" t="s">
        <v>23</v>
      </c>
      <c r="N605" s="2" t="s">
        <v>2852</v>
      </c>
      <c r="O605" s="2" t="s">
        <v>2853</v>
      </c>
      <c r="P605" s="3" t="s">
        <v>2854</v>
      </c>
      <c r="Q605" s="2" t="s">
        <v>2855</v>
      </c>
    </row>
    <row r="606" spans="1:17" x14ac:dyDescent="0.25">
      <c r="A606" s="2">
        <v>3475819204</v>
      </c>
      <c r="B606" s="2" t="str">
        <f t="shared" si="39"/>
        <v>Power Bi Analyst</v>
      </c>
      <c r="C606" s="2" t="s">
        <v>1037</v>
      </c>
      <c r="D606" s="2" t="s">
        <v>33</v>
      </c>
      <c r="E606" s="2" t="s">
        <v>115</v>
      </c>
      <c r="F606" s="2" t="s">
        <v>43</v>
      </c>
      <c r="G606" s="2" t="str">
        <f t="shared" si="37"/>
        <v xml:space="preserve">Contract </v>
      </c>
      <c r="H606" s="2" t="s">
        <v>3215</v>
      </c>
      <c r="I606" s="2" t="str">
        <f t="shared" si="38"/>
        <v xml:space="preserve">51-200 employees </v>
      </c>
      <c r="J606" s="2" t="s">
        <v>3212</v>
      </c>
      <c r="K606" s="2" t="s">
        <v>688</v>
      </c>
      <c r="L606" s="2" t="s">
        <v>72</v>
      </c>
      <c r="M606" s="2" t="s">
        <v>31</v>
      </c>
      <c r="N606" s="2" t="s">
        <v>624</v>
      </c>
      <c r="O606" s="2" t="s">
        <v>2856</v>
      </c>
      <c r="P606" s="3" t="s">
        <v>626</v>
      </c>
      <c r="Q606" s="2" t="s">
        <v>1039</v>
      </c>
    </row>
    <row r="607" spans="1:17" x14ac:dyDescent="0.25">
      <c r="A607" s="2">
        <v>3467365077</v>
      </c>
      <c r="B607" s="2" t="str">
        <f t="shared" si="39"/>
        <v>Microsoft Dynamics Consultant</v>
      </c>
      <c r="C607" s="2" t="s">
        <v>921</v>
      </c>
      <c r="D607" s="2" t="s">
        <v>33</v>
      </c>
      <c r="E607" s="2" t="s">
        <v>922</v>
      </c>
      <c r="F607" s="2" t="s">
        <v>43</v>
      </c>
      <c r="G607" s="2" t="str">
        <f t="shared" si="37"/>
        <v xml:space="preserve">Full-time </v>
      </c>
      <c r="H607" s="2" t="s">
        <v>3207</v>
      </c>
      <c r="I607" s="2" t="str">
        <f t="shared" si="38"/>
        <v xml:space="preserve">201-500 employees </v>
      </c>
      <c r="J607" s="2" t="s">
        <v>3217</v>
      </c>
      <c r="K607" s="2" t="s">
        <v>49</v>
      </c>
      <c r="L607" s="2" t="s">
        <v>140</v>
      </c>
      <c r="M607" s="2" t="s">
        <v>85</v>
      </c>
      <c r="N607" s="2" t="s">
        <v>923</v>
      </c>
      <c r="O607" s="2" t="s">
        <v>2857</v>
      </c>
      <c r="P607" s="3" t="s">
        <v>924</v>
      </c>
      <c r="Q607" s="2" t="s">
        <v>925</v>
      </c>
    </row>
    <row r="608" spans="1:17" x14ac:dyDescent="0.25">
      <c r="A608" s="2">
        <v>3461035223</v>
      </c>
      <c r="B608" s="2" t="str">
        <f t="shared" si="39"/>
        <v>Senior Analyst - Digital Marketing</v>
      </c>
      <c r="C608" s="2" t="s">
        <v>1040</v>
      </c>
      <c r="D608" s="2" t="s">
        <v>33</v>
      </c>
      <c r="E608" s="2" t="s">
        <v>513</v>
      </c>
      <c r="F608" s="2" t="s">
        <v>26</v>
      </c>
      <c r="G608" s="2" t="str">
        <f t="shared" si="37"/>
        <v xml:space="preserve">Full-time </v>
      </c>
      <c r="H608" s="2" t="s">
        <v>3216</v>
      </c>
      <c r="I608" s="2" t="str">
        <f t="shared" si="38"/>
        <v xml:space="preserve">501-1,000 employees </v>
      </c>
      <c r="J608" s="2" t="s">
        <v>3224</v>
      </c>
      <c r="K608" s="2" t="s">
        <v>607</v>
      </c>
      <c r="L608" s="2" t="s">
        <v>557</v>
      </c>
      <c r="M608" s="2" t="s">
        <v>23</v>
      </c>
      <c r="N608" s="2" t="s">
        <v>1041</v>
      </c>
      <c r="O608" s="2" t="s">
        <v>2858</v>
      </c>
      <c r="P608" s="3" t="s">
        <v>1042</v>
      </c>
      <c r="Q608" s="2" t="s">
        <v>1043</v>
      </c>
    </row>
    <row r="609" spans="1:17" x14ac:dyDescent="0.25">
      <c r="A609" s="2">
        <v>3466685215</v>
      </c>
      <c r="B609" s="2" t="str">
        <f t="shared" si="39"/>
        <v>Quality Analyst</v>
      </c>
      <c r="C609" s="2" t="s">
        <v>941</v>
      </c>
      <c r="D609" s="2" t="s">
        <v>121</v>
      </c>
      <c r="E609" s="2" t="s">
        <v>2859</v>
      </c>
      <c r="F609" s="2" t="s">
        <v>43</v>
      </c>
      <c r="G609" s="2" t="str">
        <f t="shared" si="37"/>
        <v xml:space="preserve">Full-time </v>
      </c>
      <c r="H609" s="2" t="s">
        <v>3216</v>
      </c>
      <c r="I609" s="2" t="str">
        <f t="shared" si="38"/>
        <v xml:space="preserve">More than 10,000 employees </v>
      </c>
      <c r="J609" s="2" t="s">
        <v>3345</v>
      </c>
      <c r="K609" s="2" t="s">
        <v>17</v>
      </c>
      <c r="L609" s="2" t="s">
        <v>559</v>
      </c>
      <c r="M609" s="2" t="s">
        <v>738</v>
      </c>
      <c r="N609" s="2" t="s">
        <v>2860</v>
      </c>
      <c r="O609" s="2" t="s">
        <v>2861</v>
      </c>
      <c r="P609" s="3" t="s">
        <v>2862</v>
      </c>
      <c r="Q609" s="2" t="s">
        <v>3306</v>
      </c>
    </row>
    <row r="610" spans="1:17" x14ac:dyDescent="0.25">
      <c r="A610" s="2">
        <v>3462372374</v>
      </c>
      <c r="B610" s="2" t="str">
        <f t="shared" si="39"/>
        <v>Senior Information Technology Business Analyst</v>
      </c>
      <c r="C610" s="2" t="s">
        <v>1046</v>
      </c>
      <c r="D610" s="2" t="s">
        <v>131</v>
      </c>
      <c r="E610" s="2" t="s">
        <v>1047</v>
      </c>
      <c r="F610" s="2" t="s">
        <v>43</v>
      </c>
      <c r="G610" s="2" t="str">
        <f t="shared" si="37"/>
        <v>Full-time</v>
      </c>
      <c r="H610" s="2" t="s">
        <v>27</v>
      </c>
      <c r="I610" s="2" t="str">
        <f t="shared" si="38"/>
        <v>51-200 employees</v>
      </c>
      <c r="J610" s="2" t="s">
        <v>37</v>
      </c>
      <c r="K610" s="2" t="s">
        <v>305</v>
      </c>
      <c r="L610" s="2" t="s">
        <v>559</v>
      </c>
      <c r="M610" s="2" t="s">
        <v>85</v>
      </c>
      <c r="N610" s="2" t="s">
        <v>1048</v>
      </c>
      <c r="O610" s="2" t="s">
        <v>2863</v>
      </c>
      <c r="P610" s="3" t="s">
        <v>1049</v>
      </c>
      <c r="Q610" s="2" t="s">
        <v>1050</v>
      </c>
    </row>
    <row r="611" spans="1:17" x14ac:dyDescent="0.25">
      <c r="A611" s="2">
        <v>3466114592</v>
      </c>
      <c r="B611" s="2" t="str">
        <f t="shared" si="39"/>
        <v>Quality Analyst - Call Monitoring (Non It))</v>
      </c>
      <c r="C611" s="2" t="s">
        <v>2244</v>
      </c>
      <c r="D611" s="2" t="s">
        <v>96</v>
      </c>
      <c r="E611" s="2" t="s">
        <v>1029</v>
      </c>
      <c r="F611" s="2" t="s">
        <v>26</v>
      </c>
      <c r="G611" s="2" t="str">
        <f t="shared" si="37"/>
        <v xml:space="preserve">Full-time </v>
      </c>
      <c r="H611" s="2" t="s">
        <v>3207</v>
      </c>
      <c r="I611" s="2" t="str">
        <f t="shared" si="38"/>
        <v xml:space="preserve">More than 10,000 employees </v>
      </c>
      <c r="J611" s="2" t="s">
        <v>3328</v>
      </c>
      <c r="K611" s="2" t="s">
        <v>483</v>
      </c>
      <c r="L611" s="2" t="s">
        <v>140</v>
      </c>
      <c r="M611" s="2" t="s">
        <v>1030</v>
      </c>
      <c r="N611" s="2" t="s">
        <v>1031</v>
      </c>
      <c r="O611" s="2" t="s">
        <v>2864</v>
      </c>
      <c r="P611" s="3" t="s">
        <v>1032</v>
      </c>
      <c r="Q611" s="2" t="s">
        <v>2246</v>
      </c>
    </row>
    <row r="612" spans="1:17" x14ac:dyDescent="0.25">
      <c r="A612" s="2">
        <v>3466105035</v>
      </c>
      <c r="B612" s="2" t="str">
        <f t="shared" si="39"/>
        <v>Quality Analyst</v>
      </c>
      <c r="C612" s="2" t="s">
        <v>941</v>
      </c>
      <c r="D612" s="2" t="s">
        <v>47</v>
      </c>
      <c r="E612" s="2" t="s">
        <v>1033</v>
      </c>
      <c r="F612" s="2" t="s">
        <v>26</v>
      </c>
      <c r="G612" s="2" t="str">
        <f t="shared" si="37"/>
        <v>Full-time</v>
      </c>
      <c r="H612" s="2" t="s">
        <v>27</v>
      </c>
      <c r="I612" s="2" t="str">
        <f t="shared" si="38"/>
        <v>501-1,000 employees</v>
      </c>
      <c r="J612" s="2" t="s">
        <v>142</v>
      </c>
      <c r="K612" s="2" t="s">
        <v>17</v>
      </c>
      <c r="L612" s="2" t="s">
        <v>558</v>
      </c>
      <c r="M612" s="2" t="s">
        <v>65</v>
      </c>
      <c r="N612" s="2" t="s">
        <v>1034</v>
      </c>
      <c r="O612" s="2" t="s">
        <v>2865</v>
      </c>
      <c r="P612" s="3" t="s">
        <v>1035</v>
      </c>
      <c r="Q612" s="2" t="s">
        <v>1036</v>
      </c>
    </row>
    <row r="613" spans="1:17" x14ac:dyDescent="0.25">
      <c r="A613" s="2">
        <v>3458578562</v>
      </c>
      <c r="B613" s="2" t="str">
        <f t="shared" si="39"/>
        <v>Sales And Marketing Analyst</v>
      </c>
      <c r="C613" s="2" t="s">
        <v>1051</v>
      </c>
      <c r="D613" s="2" t="s">
        <v>121</v>
      </c>
      <c r="E613" s="2" t="s">
        <v>1052</v>
      </c>
      <c r="F613" s="2" t="s">
        <v>26</v>
      </c>
      <c r="G613" s="2" t="str">
        <f t="shared" si="37"/>
        <v xml:space="preserve">Full-time </v>
      </c>
      <c r="H613" s="2" t="s">
        <v>3207</v>
      </c>
      <c r="I613" s="2" t="str">
        <f t="shared" si="38"/>
        <v xml:space="preserve">5,001-10,000 employees </v>
      </c>
      <c r="J613" s="2" t="s">
        <v>3244</v>
      </c>
      <c r="K613" s="2" t="s">
        <v>599</v>
      </c>
      <c r="L613" s="2" t="s">
        <v>1368</v>
      </c>
      <c r="M613" s="2" t="s">
        <v>865</v>
      </c>
      <c r="N613" s="2" t="s">
        <v>1053</v>
      </c>
      <c r="O613" s="2" t="s">
        <v>2866</v>
      </c>
      <c r="P613" s="3" t="s">
        <v>1054</v>
      </c>
      <c r="Q613" s="2" t="s">
        <v>1055</v>
      </c>
    </row>
    <row r="614" spans="1:17" x14ac:dyDescent="0.25">
      <c r="A614" s="2">
        <v>3474367895</v>
      </c>
      <c r="B614" s="2" t="str">
        <f t="shared" si="39"/>
        <v>Senior Business System Analyst</v>
      </c>
      <c r="C614" s="2" t="s">
        <v>1285</v>
      </c>
      <c r="D614" s="2" t="s">
        <v>73</v>
      </c>
      <c r="E614" s="2" t="s">
        <v>115</v>
      </c>
      <c r="F614" s="2" t="s">
        <v>15</v>
      </c>
      <c r="G614" s="2" t="str">
        <f t="shared" si="37"/>
        <v xml:space="preserve">Contract </v>
      </c>
      <c r="H614" s="2" t="s">
        <v>3215</v>
      </c>
      <c r="I614" s="2" t="str">
        <f t="shared" si="38"/>
        <v xml:space="preserve">51-200 employees </v>
      </c>
      <c r="J614" s="2" t="s">
        <v>3212</v>
      </c>
      <c r="K614" s="2" t="s">
        <v>330</v>
      </c>
      <c r="L614" s="2" t="s">
        <v>140</v>
      </c>
      <c r="M614" s="2" t="s">
        <v>31</v>
      </c>
      <c r="N614" s="2" t="s">
        <v>159</v>
      </c>
      <c r="O614" s="2" t="s">
        <v>2867</v>
      </c>
      <c r="P614" s="3" t="s">
        <v>161</v>
      </c>
      <c r="Q614" s="2" t="s">
        <v>1286</v>
      </c>
    </row>
    <row r="615" spans="1:17" x14ac:dyDescent="0.25">
      <c r="A615" s="2">
        <v>3475814743</v>
      </c>
      <c r="B615" s="2" t="str">
        <f t="shared" si="39"/>
        <v>Sap Convergent Charging Analyst</v>
      </c>
      <c r="C615" s="2" t="s">
        <v>1056</v>
      </c>
      <c r="D615" s="2" t="s">
        <v>73</v>
      </c>
      <c r="E615" s="2" t="s">
        <v>115</v>
      </c>
      <c r="F615" s="2" t="s">
        <v>15</v>
      </c>
      <c r="G615" s="2" t="str">
        <f t="shared" si="37"/>
        <v xml:space="preserve">Contract </v>
      </c>
      <c r="H615" s="2" t="s">
        <v>3215</v>
      </c>
      <c r="I615" s="2" t="str">
        <f t="shared" si="38"/>
        <v xml:space="preserve">51-200 employees </v>
      </c>
      <c r="J615" s="2" t="s">
        <v>3212</v>
      </c>
      <c r="K615" s="2" t="s">
        <v>155</v>
      </c>
      <c r="L615" s="2" t="s">
        <v>72</v>
      </c>
      <c r="M615" s="2" t="s">
        <v>31</v>
      </c>
      <c r="N615" s="2" t="s">
        <v>624</v>
      </c>
      <c r="O615" s="2" t="s">
        <v>2867</v>
      </c>
      <c r="P615" s="3" t="s">
        <v>626</v>
      </c>
      <c r="Q615" s="2" t="s">
        <v>1057</v>
      </c>
    </row>
    <row r="616" spans="1:17" x14ac:dyDescent="0.25">
      <c r="A616" s="2">
        <v>3459355299</v>
      </c>
      <c r="B616" s="2" t="str">
        <f t="shared" si="39"/>
        <v>Sap Fico/Fica</v>
      </c>
      <c r="C616" s="2" t="s">
        <v>2874</v>
      </c>
      <c r="D616" s="2" t="s">
        <v>70</v>
      </c>
      <c r="E616" s="2" t="s">
        <v>102</v>
      </c>
      <c r="F616" s="2" t="s">
        <v>43</v>
      </c>
      <c r="G616" s="2" t="str">
        <f t="shared" ref="G616:G635" si="40">IFERROR(LEFT(H616,FIND(".", H616)-1),H616)</f>
        <v xml:space="preserve">Full-time </v>
      </c>
      <c r="H616" s="2" t="s">
        <v>3207</v>
      </c>
      <c r="I616" s="2" t="str">
        <f t="shared" si="38"/>
        <v xml:space="preserve">More than 10,000 employees </v>
      </c>
      <c r="J616" s="2" t="s">
        <v>3328</v>
      </c>
      <c r="K616" s="2" t="s">
        <v>567</v>
      </c>
      <c r="L616" s="2" t="s">
        <v>559</v>
      </c>
      <c r="M616" s="2" t="s">
        <v>958</v>
      </c>
      <c r="N616" s="2" t="s">
        <v>259</v>
      </c>
      <c r="O616" s="2" t="s">
        <v>2875</v>
      </c>
      <c r="P616" s="3" t="s">
        <v>261</v>
      </c>
      <c r="Q616" s="2" t="s">
        <v>2876</v>
      </c>
    </row>
    <row r="617" spans="1:17" x14ac:dyDescent="0.25">
      <c r="A617" s="2">
        <v>3459356195</v>
      </c>
      <c r="B617" s="2" t="str">
        <f t="shared" si="39"/>
        <v>Sap Fico/Fica</v>
      </c>
      <c r="C617" s="2" t="s">
        <v>2874</v>
      </c>
      <c r="D617" s="2" t="s">
        <v>33</v>
      </c>
      <c r="E617" s="2" t="s">
        <v>102</v>
      </c>
      <c r="F617" s="2" t="s">
        <v>43</v>
      </c>
      <c r="G617" s="2" t="str">
        <f t="shared" si="40"/>
        <v xml:space="preserve">Full-time </v>
      </c>
      <c r="H617" s="2" t="s">
        <v>3207</v>
      </c>
      <c r="I617" s="2" t="str">
        <f t="shared" si="38"/>
        <v xml:space="preserve">More than 10,000 employees </v>
      </c>
      <c r="J617" s="2" t="s">
        <v>3328</v>
      </c>
      <c r="K617" s="2" t="s">
        <v>252</v>
      </c>
      <c r="L617" s="2" t="s">
        <v>559</v>
      </c>
      <c r="M617" s="2" t="s">
        <v>958</v>
      </c>
      <c r="N617" s="2" t="s">
        <v>259</v>
      </c>
      <c r="O617" s="2" t="s">
        <v>2877</v>
      </c>
      <c r="P617" s="3" t="s">
        <v>261</v>
      </c>
      <c r="Q617" s="2" t="s">
        <v>2878</v>
      </c>
    </row>
    <row r="618" spans="1:17" x14ac:dyDescent="0.25">
      <c r="A618" s="2">
        <v>3466109571</v>
      </c>
      <c r="B618" s="2" t="str">
        <f t="shared" si="39"/>
        <v>Sap Mdg</v>
      </c>
      <c r="C618" s="2" t="s">
        <v>2879</v>
      </c>
      <c r="D618" s="2" t="s">
        <v>73</v>
      </c>
      <c r="E618" s="2" t="s">
        <v>102</v>
      </c>
      <c r="F618" s="2" t="s">
        <v>15</v>
      </c>
      <c r="G618" s="2" t="str">
        <f t="shared" si="40"/>
        <v xml:space="preserve">Full-time </v>
      </c>
      <c r="H618" s="2" t="s">
        <v>3207</v>
      </c>
      <c r="I618" s="2" t="str">
        <f t="shared" si="38"/>
        <v xml:space="preserve">More than 10,000 employees </v>
      </c>
      <c r="J618" s="2" t="s">
        <v>3328</v>
      </c>
      <c r="K618" s="2" t="s">
        <v>531</v>
      </c>
      <c r="L618" s="2" t="s">
        <v>558</v>
      </c>
      <c r="M618" s="2" t="s">
        <v>958</v>
      </c>
      <c r="N618" s="2" t="s">
        <v>2880</v>
      </c>
      <c r="O618" s="2" t="s">
        <v>2877</v>
      </c>
      <c r="P618" s="3" t="s">
        <v>2881</v>
      </c>
      <c r="Q618" s="2" t="s">
        <v>2882</v>
      </c>
    </row>
    <row r="619" spans="1:17" x14ac:dyDescent="0.25">
      <c r="A619" s="2">
        <v>3466115881</v>
      </c>
      <c r="B619" s="2" t="str">
        <f t="shared" si="39"/>
        <v>Gis Developers</v>
      </c>
      <c r="C619" s="2" t="s">
        <v>2883</v>
      </c>
      <c r="D619" s="2" t="s">
        <v>96</v>
      </c>
      <c r="E619" s="2" t="s">
        <v>102</v>
      </c>
      <c r="F619" s="2" t="s">
        <v>43</v>
      </c>
      <c r="G619" s="2" t="str">
        <f t="shared" si="40"/>
        <v xml:space="preserve">Full-time </v>
      </c>
      <c r="H619" s="2" t="s">
        <v>3216</v>
      </c>
      <c r="I619" s="2" t="str">
        <f t="shared" si="38"/>
        <v xml:space="preserve">More than 10,000 employees </v>
      </c>
      <c r="J619" s="2" t="s">
        <v>3328</v>
      </c>
      <c r="K619" s="2" t="s">
        <v>1166</v>
      </c>
      <c r="L619" s="2" t="s">
        <v>140</v>
      </c>
      <c r="M619" s="2" t="s">
        <v>958</v>
      </c>
      <c r="N619" s="2" t="s">
        <v>2884</v>
      </c>
      <c r="O619" s="2" t="s">
        <v>2877</v>
      </c>
      <c r="P619" s="3" t="s">
        <v>2885</v>
      </c>
      <c r="Q619" s="2" t="s">
        <v>2886</v>
      </c>
    </row>
    <row r="620" spans="1:17" x14ac:dyDescent="0.25">
      <c r="A620" s="2">
        <v>3466885313</v>
      </c>
      <c r="B620" s="2" t="str">
        <f t="shared" si="39"/>
        <v>Senior Consultant</v>
      </c>
      <c r="C620" s="2" t="s">
        <v>2063</v>
      </c>
      <c r="D620" s="2" t="s">
        <v>70</v>
      </c>
      <c r="E620" s="2" t="s">
        <v>206</v>
      </c>
      <c r="F620" s="2" t="s">
        <v>43</v>
      </c>
      <c r="G620" s="2" t="str">
        <f t="shared" si="40"/>
        <v xml:space="preserve">Full-time </v>
      </c>
      <c r="H620" s="2" t="s">
        <v>3207</v>
      </c>
      <c r="I620" s="2" t="str">
        <f t="shared" si="38"/>
        <v xml:space="preserve">More than 10,000 employees </v>
      </c>
      <c r="J620" s="2" t="s">
        <v>3328</v>
      </c>
      <c r="K620" s="2" t="s">
        <v>1153</v>
      </c>
      <c r="L620" s="2" t="s">
        <v>1045</v>
      </c>
      <c r="M620" s="2" t="s">
        <v>957</v>
      </c>
      <c r="N620" s="2" t="s">
        <v>2887</v>
      </c>
      <c r="O620" s="2" t="s">
        <v>2888</v>
      </c>
      <c r="P620" s="3" t="s">
        <v>2889</v>
      </c>
      <c r="Q620" s="2" t="s">
        <v>2890</v>
      </c>
    </row>
    <row r="621" spans="1:17" x14ac:dyDescent="0.25">
      <c r="A621" s="2">
        <v>3473546808</v>
      </c>
      <c r="B621" s="2" t="str">
        <f t="shared" si="39"/>
        <v>Associate – Digital Marketing (0-1 Year)</v>
      </c>
      <c r="C621" s="2" t="s">
        <v>2891</v>
      </c>
      <c r="D621" s="2" t="s">
        <v>131</v>
      </c>
      <c r="E621" s="2" t="s">
        <v>1809</v>
      </c>
      <c r="F621" s="2" t="s">
        <v>26</v>
      </c>
      <c r="G621" s="2" t="str">
        <f t="shared" si="40"/>
        <v xml:space="preserve">Full-time </v>
      </c>
      <c r="H621" s="2" t="s">
        <v>3228</v>
      </c>
      <c r="I621" s="2" t="str">
        <f t="shared" si="38"/>
        <v xml:space="preserve">1,001-5,000 employees </v>
      </c>
      <c r="J621" s="2" t="s">
        <v>3238</v>
      </c>
      <c r="K621" s="2" t="s">
        <v>17</v>
      </c>
      <c r="L621" s="2" t="s">
        <v>140</v>
      </c>
      <c r="M621" s="2" t="s">
        <v>507</v>
      </c>
      <c r="N621" s="2" t="s">
        <v>2892</v>
      </c>
      <c r="O621" s="2" t="s">
        <v>2893</v>
      </c>
      <c r="P621" s="3" t="s">
        <v>2894</v>
      </c>
      <c r="Q621" s="2" t="s">
        <v>2895</v>
      </c>
    </row>
    <row r="622" spans="1:17" x14ac:dyDescent="0.25">
      <c r="A622" s="2">
        <v>3469551681</v>
      </c>
      <c r="B622" s="2" t="str">
        <f t="shared" si="39"/>
        <v>Senior Site Reliability Engineer</v>
      </c>
      <c r="C622" s="2" t="s">
        <v>1830</v>
      </c>
      <c r="D622" s="2" t="s">
        <v>121</v>
      </c>
      <c r="E622" s="2" t="s">
        <v>1996</v>
      </c>
      <c r="F622" s="2" t="s">
        <v>43</v>
      </c>
      <c r="G622" s="2" t="str">
        <f t="shared" si="40"/>
        <v>Full-time</v>
      </c>
      <c r="H622" s="2" t="s">
        <v>27</v>
      </c>
      <c r="I622" s="2" t="str">
        <f t="shared" si="38"/>
        <v>201-500 employees</v>
      </c>
      <c r="J622" s="2" t="s">
        <v>44</v>
      </c>
      <c r="K622" s="2" t="s">
        <v>63</v>
      </c>
      <c r="L622" s="2" t="s">
        <v>140</v>
      </c>
      <c r="M622" s="2" t="s">
        <v>85</v>
      </c>
      <c r="N622" s="2" t="s">
        <v>1997</v>
      </c>
      <c r="O622" s="2" t="s">
        <v>2896</v>
      </c>
      <c r="P622" s="3" t="s">
        <v>1998</v>
      </c>
      <c r="Q622" s="2" t="s">
        <v>2897</v>
      </c>
    </row>
    <row r="623" spans="1:17" x14ac:dyDescent="0.25">
      <c r="A623" s="2">
        <v>3464542773</v>
      </c>
      <c r="B623" s="2" t="str">
        <f t="shared" si="39"/>
        <v>Sap Controlling Consultant</v>
      </c>
      <c r="C623" s="2" t="s">
        <v>2898</v>
      </c>
      <c r="D623" s="2" t="s">
        <v>33</v>
      </c>
      <c r="E623" s="2" t="s">
        <v>102</v>
      </c>
      <c r="F623" s="2" t="s">
        <v>43</v>
      </c>
      <c r="G623" s="2" t="str">
        <f t="shared" si="40"/>
        <v xml:space="preserve">Full-time </v>
      </c>
      <c r="H623" s="2" t="s">
        <v>3207</v>
      </c>
      <c r="I623" s="2" t="str">
        <f t="shared" si="38"/>
        <v xml:space="preserve">More than 10,000 employees </v>
      </c>
      <c r="J623" s="2" t="s">
        <v>3328</v>
      </c>
      <c r="K623" s="2" t="s">
        <v>406</v>
      </c>
      <c r="L623" s="2" t="s">
        <v>1045</v>
      </c>
      <c r="M623" s="2" t="s">
        <v>958</v>
      </c>
      <c r="N623" s="2" t="s">
        <v>2899</v>
      </c>
      <c r="O623" s="2" t="s">
        <v>2900</v>
      </c>
      <c r="P623" s="3" t="s">
        <v>2901</v>
      </c>
      <c r="Q623" s="2" t="s">
        <v>3309</v>
      </c>
    </row>
    <row r="624" spans="1:17" x14ac:dyDescent="0.25">
      <c r="A624" s="2">
        <v>3464515037</v>
      </c>
      <c r="B624" s="2" t="str">
        <f t="shared" si="39"/>
        <v>Sap Native Hana</v>
      </c>
      <c r="C624" s="2" t="s">
        <v>2903</v>
      </c>
      <c r="D624" s="2" t="s">
        <v>33</v>
      </c>
      <c r="E624" s="2" t="s">
        <v>102</v>
      </c>
      <c r="F624" s="2" t="s">
        <v>43</v>
      </c>
      <c r="G624" s="2" t="str">
        <f t="shared" si="40"/>
        <v xml:space="preserve">Full-time </v>
      </c>
      <c r="H624" s="2" t="s">
        <v>3207</v>
      </c>
      <c r="I624" s="2" t="str">
        <f t="shared" si="38"/>
        <v xml:space="preserve">More than 10,000 employees </v>
      </c>
      <c r="J624" s="2" t="s">
        <v>3328</v>
      </c>
      <c r="K624" s="2" t="s">
        <v>555</v>
      </c>
      <c r="L624" s="2" t="s">
        <v>1045</v>
      </c>
      <c r="M624" s="2" t="s">
        <v>958</v>
      </c>
      <c r="N624" s="2" t="s">
        <v>1865</v>
      </c>
      <c r="O624" s="2" t="s">
        <v>2904</v>
      </c>
      <c r="P624" s="3" t="s">
        <v>1867</v>
      </c>
      <c r="Q624" s="2" t="s">
        <v>3310</v>
      </c>
    </row>
    <row r="625" spans="1:17" x14ac:dyDescent="0.25">
      <c r="A625" s="2">
        <v>3464570134</v>
      </c>
      <c r="B625" s="2" t="str">
        <f t="shared" si="39"/>
        <v>Business Development Manager</v>
      </c>
      <c r="C625" s="2" t="s">
        <v>954</v>
      </c>
      <c r="D625" s="2" t="s">
        <v>2580</v>
      </c>
      <c r="E625" s="2" t="s">
        <v>2906</v>
      </c>
      <c r="F625" s="2" t="s">
        <v>26</v>
      </c>
      <c r="G625" s="2" t="str">
        <f t="shared" si="40"/>
        <v xml:space="preserve">Full-time </v>
      </c>
      <c r="H625" s="2" t="s">
        <v>3207</v>
      </c>
      <c r="I625" s="2" t="str">
        <f t="shared" si="38"/>
        <v xml:space="preserve">5,001-10,000 employees </v>
      </c>
      <c r="J625" s="2" t="s">
        <v>3311</v>
      </c>
      <c r="K625" s="2" t="s">
        <v>17</v>
      </c>
      <c r="L625" s="2" t="s">
        <v>558</v>
      </c>
      <c r="M625" s="2" t="s">
        <v>19</v>
      </c>
      <c r="N625" s="2" t="s">
        <v>2907</v>
      </c>
      <c r="O625" s="2" t="s">
        <v>2908</v>
      </c>
      <c r="P625" s="3" t="s">
        <v>2909</v>
      </c>
      <c r="Q625" s="2" t="s">
        <v>2910</v>
      </c>
    </row>
    <row r="626" spans="1:17" x14ac:dyDescent="0.25">
      <c r="A626" s="2">
        <v>3470050334</v>
      </c>
      <c r="B626" s="2" t="str">
        <f t="shared" si="39"/>
        <v>Aws Data Engineer</v>
      </c>
      <c r="C626" s="2" t="s">
        <v>146</v>
      </c>
      <c r="D626" s="2" t="s">
        <v>35</v>
      </c>
      <c r="E626" s="2" t="s">
        <v>102</v>
      </c>
      <c r="F626" s="2" t="s">
        <v>26</v>
      </c>
      <c r="G626" s="2" t="str">
        <f t="shared" si="40"/>
        <v xml:space="preserve">Full-time </v>
      </c>
      <c r="H626" s="2" t="s">
        <v>3207</v>
      </c>
      <c r="I626" s="2" t="str">
        <f t="shared" si="38"/>
        <v xml:space="preserve">More than 10,000 employees </v>
      </c>
      <c r="J626" s="2" t="s">
        <v>3328</v>
      </c>
      <c r="K626" s="2" t="s">
        <v>277</v>
      </c>
      <c r="L626" s="2" t="s">
        <v>140</v>
      </c>
      <c r="M626" s="2" t="s">
        <v>958</v>
      </c>
      <c r="N626" s="2" t="s">
        <v>149</v>
      </c>
      <c r="O626" s="2" t="s">
        <v>2911</v>
      </c>
      <c r="P626" s="3" t="s">
        <v>151</v>
      </c>
      <c r="Q626" s="2" t="s">
        <v>3214</v>
      </c>
    </row>
    <row r="627" spans="1:17" x14ac:dyDescent="0.25">
      <c r="A627" s="2">
        <v>3462478305</v>
      </c>
      <c r="B627" s="2" t="str">
        <f t="shared" si="39"/>
        <v>Sap Basis Consultant</v>
      </c>
      <c r="C627" s="2" t="s">
        <v>2873</v>
      </c>
      <c r="D627" s="2" t="s">
        <v>96</v>
      </c>
      <c r="E627" s="2" t="s">
        <v>102</v>
      </c>
      <c r="F627" s="2" t="s">
        <v>26</v>
      </c>
      <c r="G627" s="2" t="str">
        <f t="shared" si="40"/>
        <v xml:space="preserve">Full-time </v>
      </c>
      <c r="H627" s="2" t="s">
        <v>3207</v>
      </c>
      <c r="I627" s="2" t="str">
        <f t="shared" si="38"/>
        <v xml:space="preserve">More than 10,000 employees </v>
      </c>
      <c r="J627" s="2" t="s">
        <v>3328</v>
      </c>
      <c r="K627" s="2" t="s">
        <v>1066</v>
      </c>
      <c r="L627" s="2" t="s">
        <v>556</v>
      </c>
      <c r="M627" s="2" t="s">
        <v>958</v>
      </c>
      <c r="N627" s="2" t="s">
        <v>1986</v>
      </c>
      <c r="O627" s="2" t="s">
        <v>2911</v>
      </c>
      <c r="P627" s="3" t="s">
        <v>1987</v>
      </c>
      <c r="Q627" s="2" t="s">
        <v>2912</v>
      </c>
    </row>
    <row r="628" spans="1:17" x14ac:dyDescent="0.25">
      <c r="A628" s="2">
        <v>3461003177</v>
      </c>
      <c r="B628" s="2" t="str">
        <f t="shared" si="39"/>
        <v>Solution Consultant With Salesforce Marketing Cloud- Contract</v>
      </c>
      <c r="C628" s="2" t="s">
        <v>2913</v>
      </c>
      <c r="D628" s="2" t="s">
        <v>73</v>
      </c>
      <c r="E628" s="2" t="s">
        <v>692</v>
      </c>
      <c r="F628" s="2" t="s">
        <v>15</v>
      </c>
      <c r="G628" s="2" t="str">
        <f t="shared" si="40"/>
        <v xml:space="preserve">Full-time </v>
      </c>
      <c r="H628" s="2" t="s">
        <v>3228</v>
      </c>
      <c r="I628" s="2" t="str">
        <f t="shared" si="38"/>
        <v xml:space="preserve">51-200 employees </v>
      </c>
      <c r="J628" s="2" t="s">
        <v>3209</v>
      </c>
      <c r="K628" s="2" t="s">
        <v>786</v>
      </c>
      <c r="L628" s="2" t="s">
        <v>558</v>
      </c>
      <c r="M628" s="2" t="s">
        <v>31</v>
      </c>
      <c r="N628" s="2" t="s">
        <v>693</v>
      </c>
      <c r="O628" s="2" t="s">
        <v>99</v>
      </c>
      <c r="P628" s="3" t="s">
        <v>695</v>
      </c>
      <c r="Q628" s="2" t="s">
        <v>2914</v>
      </c>
    </row>
    <row r="629" spans="1:17" x14ac:dyDescent="0.25">
      <c r="A629" s="2">
        <v>3460385774</v>
      </c>
      <c r="B629" s="2" t="str">
        <f t="shared" si="39"/>
        <v>Application Tech Lead</v>
      </c>
      <c r="C629" s="2" t="s">
        <v>2915</v>
      </c>
      <c r="D629" s="2" t="s">
        <v>121</v>
      </c>
      <c r="E629" s="2" t="s">
        <v>2916</v>
      </c>
      <c r="F629" s="2" t="s">
        <v>43</v>
      </c>
      <c r="G629" s="2" t="str">
        <f t="shared" si="40"/>
        <v xml:space="preserve">Full-time </v>
      </c>
      <c r="H629" s="2" t="s">
        <v>3228</v>
      </c>
      <c r="I629" s="2" t="str">
        <f t="shared" si="38"/>
        <v xml:space="preserve">1,001-5,000 employees </v>
      </c>
      <c r="J629" s="2" t="s">
        <v>3312</v>
      </c>
      <c r="K629" s="2" t="s">
        <v>71</v>
      </c>
      <c r="L629" s="2" t="s">
        <v>559</v>
      </c>
      <c r="M629" s="2" t="s">
        <v>246</v>
      </c>
      <c r="N629" s="2" t="s">
        <v>2917</v>
      </c>
      <c r="O629" s="2" t="s">
        <v>2918</v>
      </c>
      <c r="P629" s="3" t="s">
        <v>2919</v>
      </c>
      <c r="Q629" s="2" t="s">
        <v>2920</v>
      </c>
    </row>
    <row r="630" spans="1:17" x14ac:dyDescent="0.25">
      <c r="A630" s="2">
        <v>3438412529</v>
      </c>
      <c r="B630" s="2" t="str">
        <f t="shared" si="39"/>
        <v>Associate Director, Statistics - India</v>
      </c>
      <c r="C630" s="2" t="s">
        <v>2921</v>
      </c>
      <c r="D630" s="2" t="s">
        <v>33</v>
      </c>
      <c r="E630" s="2" t="s">
        <v>2922</v>
      </c>
      <c r="F630" s="2" t="s">
        <v>43</v>
      </c>
      <c r="G630" s="2" t="str">
        <f t="shared" si="40"/>
        <v xml:space="preserve">Full-time </v>
      </c>
      <c r="H630" s="2" t="s">
        <v>3207</v>
      </c>
      <c r="I630" s="2" t="str">
        <f t="shared" si="38"/>
        <v xml:space="preserve">201-500 employees </v>
      </c>
      <c r="J630" s="2" t="s">
        <v>3313</v>
      </c>
      <c r="K630" s="2" t="s">
        <v>462</v>
      </c>
      <c r="L630" s="2" t="s">
        <v>1368</v>
      </c>
      <c r="M630" s="2" t="s">
        <v>31</v>
      </c>
      <c r="N630" s="2" t="s">
        <v>2923</v>
      </c>
      <c r="O630" s="2" t="s">
        <v>2924</v>
      </c>
      <c r="P630" s="3" t="s">
        <v>2925</v>
      </c>
      <c r="Q630" s="2" t="s">
        <v>2926</v>
      </c>
    </row>
    <row r="631" spans="1:17" x14ac:dyDescent="0.25">
      <c r="A631" s="2">
        <v>3464590050</v>
      </c>
      <c r="B631" s="2" t="str">
        <f t="shared" si="39"/>
        <v>Sap Sd Consultant</v>
      </c>
      <c r="C631" s="2" t="s">
        <v>2927</v>
      </c>
      <c r="D631" s="2" t="s">
        <v>121</v>
      </c>
      <c r="E631" s="2" t="s">
        <v>102</v>
      </c>
      <c r="F631" s="2" t="s">
        <v>26</v>
      </c>
      <c r="G631" s="2" t="str">
        <f t="shared" si="40"/>
        <v xml:space="preserve">Full-time </v>
      </c>
      <c r="H631" s="2" t="s">
        <v>3216</v>
      </c>
      <c r="I631" s="2" t="str">
        <f t="shared" si="38"/>
        <v xml:space="preserve">More than 10,000 employees </v>
      </c>
      <c r="J631" s="2" t="s">
        <v>3328</v>
      </c>
      <c r="K631" s="2" t="s">
        <v>1938</v>
      </c>
      <c r="L631" s="2" t="s">
        <v>558</v>
      </c>
      <c r="M631" s="2" t="s">
        <v>958</v>
      </c>
      <c r="N631" s="2" t="s">
        <v>2928</v>
      </c>
      <c r="O631" s="2" t="s">
        <v>2929</v>
      </c>
      <c r="P631" s="3" t="s">
        <v>2930</v>
      </c>
      <c r="Q631" s="2" t="s">
        <v>2931</v>
      </c>
    </row>
    <row r="632" spans="1:17" x14ac:dyDescent="0.25">
      <c r="A632" s="2">
        <v>3464423885</v>
      </c>
      <c r="B632" s="2" t="str">
        <f t="shared" si="39"/>
        <v>Senior Consultant</v>
      </c>
      <c r="C632" s="2" t="s">
        <v>2063</v>
      </c>
      <c r="D632" s="2" t="s">
        <v>33</v>
      </c>
      <c r="E632" s="2" t="s">
        <v>206</v>
      </c>
      <c r="F632" s="2" t="s">
        <v>43</v>
      </c>
      <c r="G632" s="2" t="str">
        <f t="shared" si="40"/>
        <v xml:space="preserve">Full-time </v>
      </c>
      <c r="H632" s="2" t="s">
        <v>3207</v>
      </c>
      <c r="I632" s="2" t="str">
        <f t="shared" si="38"/>
        <v xml:space="preserve">More than 10,000 employees </v>
      </c>
      <c r="J632" s="2" t="s">
        <v>3328</v>
      </c>
      <c r="K632" s="2" t="s">
        <v>390</v>
      </c>
      <c r="L632" s="2" t="s">
        <v>557</v>
      </c>
      <c r="M632" s="2" t="s">
        <v>957</v>
      </c>
      <c r="N632" s="2" t="s">
        <v>2814</v>
      </c>
      <c r="O632" s="2" t="s">
        <v>2932</v>
      </c>
      <c r="P632" s="3" t="s">
        <v>2816</v>
      </c>
      <c r="Q632" s="2" t="s">
        <v>2933</v>
      </c>
    </row>
    <row r="633" spans="1:17" x14ac:dyDescent="0.25">
      <c r="A633" s="2">
        <v>3464571785</v>
      </c>
      <c r="B633" s="2" t="str">
        <f t="shared" si="39"/>
        <v>Pega Architect</v>
      </c>
      <c r="C633" s="2" t="s">
        <v>2902</v>
      </c>
      <c r="D633" s="2" t="s">
        <v>131</v>
      </c>
      <c r="E633" s="2" t="s">
        <v>102</v>
      </c>
      <c r="F633" s="2" t="s">
        <v>26</v>
      </c>
      <c r="G633" s="2" t="str">
        <f t="shared" si="40"/>
        <v xml:space="preserve">Full-time </v>
      </c>
      <c r="H633" s="2" t="s">
        <v>3207</v>
      </c>
      <c r="I633" s="2" t="str">
        <f t="shared" si="38"/>
        <v xml:space="preserve">More than 10,000 employees </v>
      </c>
      <c r="J633" s="2" t="s">
        <v>3328</v>
      </c>
      <c r="K633" s="2" t="s">
        <v>45</v>
      </c>
      <c r="L633" s="2" t="s">
        <v>558</v>
      </c>
      <c r="M633" s="2" t="s">
        <v>958</v>
      </c>
      <c r="N633" s="2" t="s">
        <v>1771</v>
      </c>
      <c r="O633" s="2" t="s">
        <v>2934</v>
      </c>
      <c r="P633" s="3" t="s">
        <v>1772</v>
      </c>
      <c r="Q633" s="2" t="s">
        <v>2935</v>
      </c>
    </row>
    <row r="634" spans="1:17" x14ac:dyDescent="0.25">
      <c r="A634" s="2">
        <v>3464504256</v>
      </c>
      <c r="B634" s="2" t="str">
        <f t="shared" si="39"/>
        <v>Java Developer</v>
      </c>
      <c r="C634" s="2" t="s">
        <v>2936</v>
      </c>
      <c r="D634" s="2" t="s">
        <v>35</v>
      </c>
      <c r="E634" s="2" t="s">
        <v>102</v>
      </c>
      <c r="F634" s="2" t="s">
        <v>26</v>
      </c>
      <c r="G634" s="2" t="str">
        <f t="shared" si="40"/>
        <v xml:space="preserve">Full-time </v>
      </c>
      <c r="H634" s="2" t="s">
        <v>3207</v>
      </c>
      <c r="I634" s="2" t="str">
        <f t="shared" si="38"/>
        <v xml:space="preserve">More than 10,000 employees </v>
      </c>
      <c r="J634" s="2" t="s">
        <v>3328</v>
      </c>
      <c r="K634" s="2" t="s">
        <v>17</v>
      </c>
      <c r="L634" s="2" t="s">
        <v>1045</v>
      </c>
      <c r="M634" s="2" t="s">
        <v>958</v>
      </c>
      <c r="N634" s="2" t="s">
        <v>2937</v>
      </c>
      <c r="O634" s="2" t="s">
        <v>2938</v>
      </c>
      <c r="P634" s="3" t="s">
        <v>2939</v>
      </c>
      <c r="Q634" s="2" t="s">
        <v>2940</v>
      </c>
    </row>
    <row r="635" spans="1:17" x14ac:dyDescent="0.25">
      <c r="A635" s="2">
        <v>3469701642</v>
      </c>
      <c r="B635" s="2" t="str">
        <f t="shared" si="39"/>
        <v>Lead Ai Scientist - Chennai, India</v>
      </c>
      <c r="C635" s="2" t="s">
        <v>2016</v>
      </c>
      <c r="D635" s="2" t="s">
        <v>96</v>
      </c>
      <c r="E635" s="2" t="s">
        <v>1702</v>
      </c>
      <c r="F635" s="2" t="s">
        <v>26</v>
      </c>
      <c r="G635" s="2" t="str">
        <f t="shared" si="40"/>
        <v>Full-time</v>
      </c>
      <c r="H635" s="2" t="s">
        <v>27</v>
      </c>
      <c r="I635" s="2" t="str">
        <f t="shared" si="38"/>
        <v>11-50 employees</v>
      </c>
      <c r="J635" s="2" t="s">
        <v>48</v>
      </c>
      <c r="K635" s="2" t="s">
        <v>277</v>
      </c>
      <c r="L635" s="2" t="s">
        <v>556</v>
      </c>
      <c r="M635" s="2" t="s">
        <v>31</v>
      </c>
      <c r="N635" s="2" t="s">
        <v>2017</v>
      </c>
      <c r="O635" s="2" t="s">
        <v>2941</v>
      </c>
      <c r="P635" s="3" t="s">
        <v>2018</v>
      </c>
      <c r="Q635" s="2" t="s">
        <v>2019</v>
      </c>
    </row>
    <row r="636" spans="1:17" x14ac:dyDescent="0.25">
      <c r="A636" s="2">
        <v>3465434615</v>
      </c>
      <c r="B636" s="2" t="str">
        <f t="shared" si="39"/>
        <v>Sas Developer</v>
      </c>
      <c r="C636" s="2" t="s">
        <v>154</v>
      </c>
      <c r="D636" s="2" t="s">
        <v>101</v>
      </c>
      <c r="E636" s="2" t="s">
        <v>102</v>
      </c>
      <c r="F636" s="2" t="s">
        <v>43</v>
      </c>
      <c r="G636" s="2" t="str">
        <f t="shared" ref="G636:G699" si="41">IFERROR(LEFT(H636,FIND(".", H636)-1),H636)</f>
        <v xml:space="preserve">Full-time </v>
      </c>
      <c r="H636" s="2" t="s">
        <v>3207</v>
      </c>
      <c r="I636" s="2" t="str">
        <f t="shared" si="38"/>
        <v xml:space="preserve">More than 10,000 employees </v>
      </c>
      <c r="J636" s="2" t="s">
        <v>3328</v>
      </c>
      <c r="K636" s="2" t="s">
        <v>194</v>
      </c>
      <c r="L636" s="2" t="s">
        <v>558</v>
      </c>
      <c r="M636" s="2" t="s">
        <v>958</v>
      </c>
      <c r="N636" s="2" t="s">
        <v>2942</v>
      </c>
      <c r="O636" s="2" t="s">
        <v>2943</v>
      </c>
      <c r="P636" s="3" t="s">
        <v>2944</v>
      </c>
      <c r="Q636" s="2" t="s">
        <v>2945</v>
      </c>
    </row>
    <row r="637" spans="1:17" x14ac:dyDescent="0.25">
      <c r="A637" s="2">
        <v>3472414040</v>
      </c>
      <c r="B637" s="2" t="str">
        <f t="shared" si="39"/>
        <v>Remote Sensing Technology Associate</v>
      </c>
      <c r="C637" s="2" t="s">
        <v>2946</v>
      </c>
      <c r="D637" s="2" t="s">
        <v>493</v>
      </c>
      <c r="E637" s="2" t="s">
        <v>794</v>
      </c>
      <c r="F637" s="2" t="s">
        <v>26</v>
      </c>
      <c r="G637" s="2" t="str">
        <f t="shared" si="41"/>
        <v xml:space="preserve">Full-time </v>
      </c>
      <c r="H637" s="2" t="s">
        <v>3207</v>
      </c>
      <c r="I637" s="2" t="str">
        <f t="shared" si="38"/>
        <v xml:space="preserve">1,001-5,000 employees </v>
      </c>
      <c r="J637" s="2" t="s">
        <v>3234</v>
      </c>
      <c r="K637" s="2" t="s">
        <v>263</v>
      </c>
      <c r="L637" s="2" t="s">
        <v>558</v>
      </c>
      <c r="M637" s="2" t="s">
        <v>54</v>
      </c>
      <c r="N637" s="2" t="s">
        <v>795</v>
      </c>
      <c r="O637" s="2" t="s">
        <v>2947</v>
      </c>
      <c r="P637" s="3" t="s">
        <v>797</v>
      </c>
      <c r="Q637" s="2" t="s">
        <v>2948</v>
      </c>
    </row>
    <row r="638" spans="1:17" x14ac:dyDescent="0.25">
      <c r="A638" s="2">
        <v>3466117935</v>
      </c>
      <c r="B638" s="2" t="str">
        <f t="shared" si="39"/>
        <v>Scrum Master(6M Contract)</v>
      </c>
      <c r="C638" s="2" t="s">
        <v>2949</v>
      </c>
      <c r="D638" s="2" t="s">
        <v>33</v>
      </c>
      <c r="E638" s="2" t="s">
        <v>2950</v>
      </c>
      <c r="F638" s="2" t="s">
        <v>43</v>
      </c>
      <c r="G638" s="2" t="str">
        <f t="shared" si="41"/>
        <v xml:space="preserve">Contract </v>
      </c>
      <c r="H638" s="2" t="s">
        <v>3215</v>
      </c>
      <c r="I638" s="2" t="str">
        <f t="shared" si="38"/>
        <v xml:space="preserve">201-500 employees </v>
      </c>
      <c r="J638" s="2" t="s">
        <v>3217</v>
      </c>
      <c r="K638" s="2" t="s">
        <v>1943</v>
      </c>
      <c r="L638" s="2" t="s">
        <v>140</v>
      </c>
      <c r="M638" s="2" t="s">
        <v>877</v>
      </c>
      <c r="N638" s="2" t="s">
        <v>2951</v>
      </c>
      <c r="O638" s="2" t="s">
        <v>2952</v>
      </c>
      <c r="P638" s="3" t="s">
        <v>2953</v>
      </c>
      <c r="Q638" s="2" t="s">
        <v>2954</v>
      </c>
    </row>
    <row r="639" spans="1:17" x14ac:dyDescent="0.25">
      <c r="A639" s="2">
        <v>3467078473</v>
      </c>
      <c r="B639" s="2" t="str">
        <f t="shared" si="39"/>
        <v>Java Developer (H1B Sponsorship)</v>
      </c>
      <c r="C639" s="2" t="s">
        <v>2955</v>
      </c>
      <c r="D639" s="2" t="s">
        <v>70</v>
      </c>
      <c r="E639" s="2" t="s">
        <v>1973</v>
      </c>
      <c r="F639" s="2" t="s">
        <v>26</v>
      </c>
      <c r="G639" s="2" t="str">
        <f t="shared" si="41"/>
        <v xml:space="preserve">Contract </v>
      </c>
      <c r="H639" s="2" t="s">
        <v>3211</v>
      </c>
      <c r="I639" s="2" t="str">
        <f t="shared" si="38"/>
        <v xml:space="preserve">11-50 employees </v>
      </c>
      <c r="J639" s="2" t="s">
        <v>3307</v>
      </c>
      <c r="K639" s="2" t="s">
        <v>77</v>
      </c>
      <c r="L639" s="2" t="s">
        <v>140</v>
      </c>
      <c r="M639" s="2" t="s">
        <v>31</v>
      </c>
      <c r="N639" s="2" t="s">
        <v>1974</v>
      </c>
      <c r="O639" s="2" t="s">
        <v>2956</v>
      </c>
      <c r="P639" s="3" t="s">
        <v>1975</v>
      </c>
      <c r="Q639" s="2" t="s">
        <v>2957</v>
      </c>
    </row>
    <row r="640" spans="1:17" x14ac:dyDescent="0.25">
      <c r="A640" s="2">
        <v>3468000546</v>
      </c>
      <c r="B640" s="2" t="str">
        <f t="shared" si="39"/>
        <v>Qlik View Developer</v>
      </c>
      <c r="C640" s="2" t="s">
        <v>2958</v>
      </c>
      <c r="D640" s="2" t="s">
        <v>121</v>
      </c>
      <c r="E640" s="2" t="s">
        <v>520</v>
      </c>
      <c r="F640" s="2" t="s">
        <v>43</v>
      </c>
      <c r="G640" s="2" t="str">
        <f t="shared" si="41"/>
        <v>Full-time</v>
      </c>
      <c r="H640" s="2" t="s">
        <v>27</v>
      </c>
      <c r="I640" s="2" t="str">
        <f t="shared" si="38"/>
        <v xml:space="preserve">More than 10,000 employees </v>
      </c>
      <c r="J640" s="2" t="s">
        <v>3329</v>
      </c>
      <c r="K640" s="2" t="s">
        <v>277</v>
      </c>
      <c r="L640" s="2" t="s">
        <v>1045</v>
      </c>
      <c r="M640" s="2" t="s">
        <v>1108</v>
      </c>
      <c r="N640" s="2" t="s">
        <v>2959</v>
      </c>
      <c r="O640" s="2" t="s">
        <v>2960</v>
      </c>
      <c r="P640" s="3" t="s">
        <v>2961</v>
      </c>
      <c r="Q640" s="2" t="s">
        <v>2962</v>
      </c>
    </row>
    <row r="641" spans="1:17" x14ac:dyDescent="0.25">
      <c r="A641" s="2">
        <v>3461890292</v>
      </c>
      <c r="B641" s="2" t="str">
        <f t="shared" si="39"/>
        <v>Data Security Analyst</v>
      </c>
      <c r="C641" s="2" t="s">
        <v>2040</v>
      </c>
      <c r="D641" s="2" t="s">
        <v>25</v>
      </c>
      <c r="E641" s="2" t="s">
        <v>2041</v>
      </c>
      <c r="F641" s="2" t="s">
        <v>43</v>
      </c>
      <c r="G641" s="2" t="str">
        <f t="shared" si="41"/>
        <v xml:space="preserve">Full-time </v>
      </c>
      <c r="H641" s="2" t="s">
        <v>3257</v>
      </c>
      <c r="I641" s="2" t="str">
        <f t="shared" si="38"/>
        <v xml:space="preserve">51-200 employees </v>
      </c>
      <c r="J641" s="2" t="s">
        <v>3296</v>
      </c>
      <c r="K641" s="2" t="s">
        <v>631</v>
      </c>
      <c r="L641" s="2" t="s">
        <v>557</v>
      </c>
      <c r="M641" s="2" t="s">
        <v>31</v>
      </c>
      <c r="N641" s="2" t="s">
        <v>2042</v>
      </c>
      <c r="O641" s="2" t="s">
        <v>2963</v>
      </c>
      <c r="P641" s="3" t="s">
        <v>2043</v>
      </c>
      <c r="Q641" s="2" t="s">
        <v>2044</v>
      </c>
    </row>
    <row r="642" spans="1:17" x14ac:dyDescent="0.25">
      <c r="A642" s="2">
        <v>3465445144</v>
      </c>
      <c r="B642" s="2" t="str">
        <f t="shared" si="39"/>
        <v>Opportunities For Sales Force Commerce Cloud Developers In Virtusa</v>
      </c>
      <c r="C642" s="2" t="s">
        <v>2964</v>
      </c>
      <c r="D642" s="2" t="s">
        <v>70</v>
      </c>
      <c r="E642" s="2" t="s">
        <v>206</v>
      </c>
      <c r="F642" s="2" t="s">
        <v>43</v>
      </c>
      <c r="G642" s="2" t="str">
        <f t="shared" si="41"/>
        <v xml:space="preserve">Full-time </v>
      </c>
      <c r="H642" s="2" t="s">
        <v>3207</v>
      </c>
      <c r="I642" s="2" t="str">
        <f t="shared" ref="I642:I705" si="42">IFERROR(SUBSTITUTE(LEFT(J642,FIND(".",J642)-1),"10,001","More than 10,000"), IFERROR(SUBSTITUTE(LEFT(J642,FIND("·",J642)-1),"10,001","More than 10,000"),J642))</f>
        <v xml:space="preserve">More than 10,000 employees </v>
      </c>
      <c r="J642" s="2" t="s">
        <v>3328</v>
      </c>
      <c r="K642" s="2" t="s">
        <v>567</v>
      </c>
      <c r="L642" s="2" t="s">
        <v>558</v>
      </c>
      <c r="M642" s="2" t="s">
        <v>957</v>
      </c>
      <c r="N642" s="2" t="s">
        <v>2965</v>
      </c>
      <c r="O642" s="2" t="s">
        <v>2966</v>
      </c>
      <c r="P642" s="3" t="s">
        <v>2967</v>
      </c>
      <c r="Q642" s="2" t="s">
        <v>2968</v>
      </c>
    </row>
    <row r="643" spans="1:17" x14ac:dyDescent="0.25">
      <c r="A643" s="2">
        <v>3461058530</v>
      </c>
      <c r="B643" s="2" t="str">
        <f t="shared" ref="B643:B706" si="43">PROPER(C643)</f>
        <v>Sap Basis Consultant</v>
      </c>
      <c r="C643" s="2" t="s">
        <v>2873</v>
      </c>
      <c r="D643" s="2" t="s">
        <v>33</v>
      </c>
      <c r="E643" s="2" t="s">
        <v>102</v>
      </c>
      <c r="F643" s="2" t="s">
        <v>26</v>
      </c>
      <c r="G643" s="2" t="str">
        <f t="shared" si="41"/>
        <v xml:space="preserve">Full-time </v>
      </c>
      <c r="H643" s="2" t="s">
        <v>3207</v>
      </c>
      <c r="I643" s="2" t="str">
        <f t="shared" si="42"/>
        <v xml:space="preserve">More than 10,000 employees </v>
      </c>
      <c r="J643" s="2" t="s">
        <v>3328</v>
      </c>
      <c r="K643" s="2" t="s">
        <v>1166</v>
      </c>
      <c r="L643" s="2" t="s">
        <v>557</v>
      </c>
      <c r="M643" s="2" t="s">
        <v>958</v>
      </c>
      <c r="N643" s="2" t="s">
        <v>2969</v>
      </c>
      <c r="O643" s="2" t="s">
        <v>2970</v>
      </c>
      <c r="P643" s="3" t="s">
        <v>2971</v>
      </c>
      <c r="Q643" s="2" t="s">
        <v>2972</v>
      </c>
    </row>
    <row r="644" spans="1:17" x14ac:dyDescent="0.25">
      <c r="A644" s="2">
        <v>3464552855</v>
      </c>
      <c r="B644" s="2" t="str">
        <f t="shared" si="43"/>
        <v>Sap Fico</v>
      </c>
      <c r="C644" s="2" t="s">
        <v>2973</v>
      </c>
      <c r="D644" s="2" t="s">
        <v>2974</v>
      </c>
      <c r="E644" s="2" t="s">
        <v>102</v>
      </c>
      <c r="F644" s="2" t="s">
        <v>43</v>
      </c>
      <c r="G644" s="2" t="str">
        <f t="shared" si="41"/>
        <v xml:space="preserve">Full-time </v>
      </c>
      <c r="H644" s="2" t="s">
        <v>3207</v>
      </c>
      <c r="I644" s="2" t="str">
        <f t="shared" si="42"/>
        <v xml:space="preserve">More than 10,000 employees </v>
      </c>
      <c r="J644" s="2" t="s">
        <v>3328</v>
      </c>
      <c r="K644" s="2" t="s">
        <v>277</v>
      </c>
      <c r="L644" s="2" t="s">
        <v>558</v>
      </c>
      <c r="M644" s="2" t="s">
        <v>958</v>
      </c>
      <c r="N644" s="2" t="s">
        <v>2975</v>
      </c>
      <c r="O644" s="2" t="s">
        <v>2976</v>
      </c>
      <c r="P644" s="3" t="s">
        <v>2977</v>
      </c>
      <c r="Q644" s="2" t="s">
        <v>3314</v>
      </c>
    </row>
    <row r="645" spans="1:17" x14ac:dyDescent="0.25">
      <c r="A645" s="2">
        <v>3464549464</v>
      </c>
      <c r="B645" s="2" t="str">
        <f t="shared" si="43"/>
        <v>Vpc Sre Operations</v>
      </c>
      <c r="C645" s="2" t="s">
        <v>2978</v>
      </c>
      <c r="D645" s="2" t="s">
        <v>33</v>
      </c>
      <c r="E645" s="2" t="s">
        <v>102</v>
      </c>
      <c r="F645" s="2" t="s">
        <v>43</v>
      </c>
      <c r="G645" s="2" t="str">
        <f t="shared" si="41"/>
        <v xml:space="preserve">Full-time </v>
      </c>
      <c r="H645" s="2" t="s">
        <v>3216</v>
      </c>
      <c r="I645" s="2" t="str">
        <f t="shared" si="42"/>
        <v xml:space="preserve">More than 10,000 employees </v>
      </c>
      <c r="J645" s="2" t="s">
        <v>3328</v>
      </c>
      <c r="K645" s="2" t="s">
        <v>252</v>
      </c>
      <c r="L645" s="2" t="s">
        <v>1045</v>
      </c>
      <c r="M645" s="2" t="s">
        <v>958</v>
      </c>
      <c r="N645" s="2" t="s">
        <v>2899</v>
      </c>
      <c r="O645" s="2" t="s">
        <v>2979</v>
      </c>
      <c r="P645" s="3" t="s">
        <v>2901</v>
      </c>
      <c r="Q645" s="2" t="s">
        <v>2980</v>
      </c>
    </row>
    <row r="646" spans="1:17" x14ac:dyDescent="0.25">
      <c r="A646" s="2">
        <v>3467788818</v>
      </c>
      <c r="B646" s="2" t="str">
        <f t="shared" si="43"/>
        <v>Senior Python Developer/Team Lead</v>
      </c>
      <c r="C646" s="2" t="s">
        <v>2981</v>
      </c>
      <c r="D646" s="2" t="s">
        <v>70</v>
      </c>
      <c r="E646" s="2" t="s">
        <v>1269</v>
      </c>
      <c r="F646" s="2" t="s">
        <v>43</v>
      </c>
      <c r="G646" s="2" t="str">
        <f t="shared" si="41"/>
        <v xml:space="preserve">Full-time </v>
      </c>
      <c r="H646" s="2" t="s">
        <v>3207</v>
      </c>
      <c r="I646" s="2" t="str">
        <f t="shared" si="42"/>
        <v xml:space="preserve">1,001-5,000 employees </v>
      </c>
      <c r="J646" s="2" t="s">
        <v>3246</v>
      </c>
      <c r="K646" s="2" t="s">
        <v>1800</v>
      </c>
      <c r="L646" s="2" t="s">
        <v>1045</v>
      </c>
      <c r="M646" s="2" t="s">
        <v>195</v>
      </c>
      <c r="N646" s="2" t="s">
        <v>2982</v>
      </c>
      <c r="O646" s="2" t="s">
        <v>2983</v>
      </c>
      <c r="P646" s="3" t="s">
        <v>2984</v>
      </c>
      <c r="Q646" s="2" t="s">
        <v>2985</v>
      </c>
    </row>
    <row r="647" spans="1:17" x14ac:dyDescent="0.25">
      <c r="A647" s="2">
        <v>3463550857</v>
      </c>
      <c r="B647" s="2" t="str">
        <f t="shared" si="43"/>
        <v>Tcs Hiring For .Net</v>
      </c>
      <c r="C647" s="2" t="s">
        <v>730</v>
      </c>
      <c r="D647" s="2" t="s">
        <v>121</v>
      </c>
      <c r="E647" s="2" t="s">
        <v>102</v>
      </c>
      <c r="F647" s="2" t="s">
        <v>26</v>
      </c>
      <c r="G647" s="2" t="str">
        <f t="shared" si="41"/>
        <v xml:space="preserve">Full-time </v>
      </c>
      <c r="H647" s="2" t="s">
        <v>3216</v>
      </c>
      <c r="I647" s="2" t="str">
        <f t="shared" si="42"/>
        <v xml:space="preserve">More than 10,000 employees </v>
      </c>
      <c r="J647" s="2" t="s">
        <v>3328</v>
      </c>
      <c r="K647" s="2" t="s">
        <v>339</v>
      </c>
      <c r="L647" s="2" t="s">
        <v>1045</v>
      </c>
      <c r="M647" s="2" t="s">
        <v>958</v>
      </c>
      <c r="N647" s="2" t="s">
        <v>731</v>
      </c>
      <c r="O647" s="2" t="s">
        <v>2979</v>
      </c>
      <c r="P647" s="3" t="s">
        <v>733</v>
      </c>
      <c r="Q647" s="2" t="s">
        <v>734</v>
      </c>
    </row>
    <row r="648" spans="1:17" x14ac:dyDescent="0.25">
      <c r="A648" s="2">
        <v>3466144447</v>
      </c>
      <c r="B648" s="2" t="str">
        <f t="shared" si="43"/>
        <v>Abinitio Developer</v>
      </c>
      <c r="C648" s="2" t="s">
        <v>458</v>
      </c>
      <c r="D648" s="2" t="s">
        <v>121</v>
      </c>
      <c r="E648" s="2" t="s">
        <v>475</v>
      </c>
      <c r="F648" s="2" t="s">
        <v>43</v>
      </c>
      <c r="G648" s="2" t="str">
        <f t="shared" si="41"/>
        <v xml:space="preserve">Full-time </v>
      </c>
      <c r="H648" s="2" t="s">
        <v>3207</v>
      </c>
      <c r="I648" s="2" t="str">
        <f t="shared" si="42"/>
        <v xml:space="preserve">More than 10,000 employees </v>
      </c>
      <c r="J648" s="2" t="s">
        <v>3328</v>
      </c>
      <c r="K648" s="2" t="s">
        <v>263</v>
      </c>
      <c r="L648" s="2" t="s">
        <v>140</v>
      </c>
      <c r="M648" s="2" t="s">
        <v>1069</v>
      </c>
      <c r="N648" s="2" t="s">
        <v>2986</v>
      </c>
      <c r="O648" s="2" t="s">
        <v>2987</v>
      </c>
      <c r="P648" s="3" t="s">
        <v>2988</v>
      </c>
      <c r="Q648" s="2" t="s">
        <v>2989</v>
      </c>
    </row>
    <row r="649" spans="1:17" x14ac:dyDescent="0.25">
      <c r="A649" s="2">
        <v>3465476165</v>
      </c>
      <c r="B649" s="2" t="str">
        <f t="shared" si="43"/>
        <v>Pl/Sql Developer</v>
      </c>
      <c r="C649" s="2" t="s">
        <v>175</v>
      </c>
      <c r="D649" s="2" t="s">
        <v>33</v>
      </c>
      <c r="E649" s="2" t="s">
        <v>102</v>
      </c>
      <c r="F649" s="2" t="s">
        <v>26</v>
      </c>
      <c r="G649" s="2" t="str">
        <f t="shared" si="41"/>
        <v xml:space="preserve">Full-time </v>
      </c>
      <c r="H649" s="2" t="s">
        <v>3207</v>
      </c>
      <c r="I649" s="2" t="str">
        <f t="shared" si="42"/>
        <v xml:space="preserve">More than 10,000 employees </v>
      </c>
      <c r="J649" s="2" t="s">
        <v>3328</v>
      </c>
      <c r="K649" s="2" t="s">
        <v>2072</v>
      </c>
      <c r="L649" s="2" t="s">
        <v>558</v>
      </c>
      <c r="M649" s="2" t="s">
        <v>958</v>
      </c>
      <c r="N649" s="2" t="s">
        <v>2990</v>
      </c>
      <c r="O649" s="2" t="s">
        <v>2991</v>
      </c>
      <c r="P649" s="3" t="s">
        <v>2992</v>
      </c>
      <c r="Q649" s="2" t="s">
        <v>2993</v>
      </c>
    </row>
    <row r="650" spans="1:17" x14ac:dyDescent="0.25">
      <c r="A650" s="2">
        <v>3464473206</v>
      </c>
      <c r="B650" s="2" t="str">
        <f t="shared" si="43"/>
        <v>Technical Lead</v>
      </c>
      <c r="C650" s="2" t="s">
        <v>468</v>
      </c>
      <c r="D650" s="2" t="s">
        <v>121</v>
      </c>
      <c r="E650" s="2" t="s">
        <v>1459</v>
      </c>
      <c r="F650" s="2" t="s">
        <v>26</v>
      </c>
      <c r="G650" s="2" t="str">
        <f t="shared" si="41"/>
        <v xml:space="preserve">Full-time </v>
      </c>
      <c r="H650" s="2" t="s">
        <v>3207</v>
      </c>
      <c r="I650" s="2" t="str">
        <f t="shared" si="42"/>
        <v xml:space="preserve">More than 10,000 employees </v>
      </c>
      <c r="J650" s="2" t="s">
        <v>3328</v>
      </c>
      <c r="K650" s="2" t="s">
        <v>303</v>
      </c>
      <c r="L650" s="2" t="s">
        <v>557</v>
      </c>
      <c r="M650" s="2" t="s">
        <v>1460</v>
      </c>
      <c r="N650" s="2" t="s">
        <v>2995</v>
      </c>
      <c r="O650" s="2" t="s">
        <v>2996</v>
      </c>
      <c r="P650" s="3" t="s">
        <v>2997</v>
      </c>
      <c r="Q650" s="2" t="s">
        <v>2998</v>
      </c>
    </row>
    <row r="651" spans="1:17" x14ac:dyDescent="0.25">
      <c r="A651" s="2">
        <v>3464503546</v>
      </c>
      <c r="B651" s="2" t="str">
        <f t="shared" si="43"/>
        <v>Pl/Sql Developer</v>
      </c>
      <c r="C651" s="2" t="s">
        <v>175</v>
      </c>
      <c r="D651" s="2" t="s">
        <v>70</v>
      </c>
      <c r="E651" s="2" t="s">
        <v>102</v>
      </c>
      <c r="F651" s="2" t="s">
        <v>26</v>
      </c>
      <c r="G651" s="2" t="str">
        <f t="shared" si="41"/>
        <v xml:space="preserve">Full-time </v>
      </c>
      <c r="H651" s="2" t="s">
        <v>3216</v>
      </c>
      <c r="I651" s="2" t="str">
        <f t="shared" si="42"/>
        <v xml:space="preserve">More than 10,000 employees </v>
      </c>
      <c r="J651" s="2" t="s">
        <v>3328</v>
      </c>
      <c r="K651" s="2" t="s">
        <v>17</v>
      </c>
      <c r="L651" s="2" t="s">
        <v>1045</v>
      </c>
      <c r="M651" s="2" t="s">
        <v>958</v>
      </c>
      <c r="N651" s="2" t="s">
        <v>595</v>
      </c>
      <c r="O651" s="2" t="s">
        <v>2999</v>
      </c>
      <c r="P651" s="3" t="s">
        <v>597</v>
      </c>
      <c r="Q651" s="2" t="s">
        <v>598</v>
      </c>
    </row>
    <row r="652" spans="1:17" x14ac:dyDescent="0.25">
      <c r="A652" s="2">
        <v>3464550990</v>
      </c>
      <c r="B652" s="2" t="str">
        <f t="shared" si="43"/>
        <v>Dotnet Developer</v>
      </c>
      <c r="C652" s="2" t="s">
        <v>971</v>
      </c>
      <c r="D652" s="2" t="s">
        <v>35</v>
      </c>
      <c r="E652" s="2" t="s">
        <v>102</v>
      </c>
      <c r="F652" s="2" t="s">
        <v>26</v>
      </c>
      <c r="G652" s="2" t="str">
        <f t="shared" si="41"/>
        <v xml:space="preserve">Full-time </v>
      </c>
      <c r="H652" s="2" t="s">
        <v>3216</v>
      </c>
      <c r="I652" s="2" t="str">
        <f t="shared" si="42"/>
        <v xml:space="preserve">More than 10,000 employees </v>
      </c>
      <c r="J652" s="2" t="s">
        <v>3328</v>
      </c>
      <c r="K652" s="2" t="s">
        <v>560</v>
      </c>
      <c r="L652" s="2" t="s">
        <v>558</v>
      </c>
      <c r="M652" s="2" t="s">
        <v>958</v>
      </c>
      <c r="N652" s="2" t="s">
        <v>3000</v>
      </c>
      <c r="O652" s="2" t="s">
        <v>3001</v>
      </c>
      <c r="P652" s="3" t="s">
        <v>3002</v>
      </c>
      <c r="Q652" s="2" t="s">
        <v>3003</v>
      </c>
    </row>
    <row r="653" spans="1:17" x14ac:dyDescent="0.25">
      <c r="A653" s="2">
        <v>3468019020</v>
      </c>
      <c r="B653" s="2" t="str">
        <f t="shared" si="43"/>
        <v>Azure Development</v>
      </c>
      <c r="C653" s="2" t="s">
        <v>3004</v>
      </c>
      <c r="D653" s="2" t="s">
        <v>33</v>
      </c>
      <c r="E653" s="2" t="s">
        <v>206</v>
      </c>
      <c r="F653" s="2" t="s">
        <v>43</v>
      </c>
      <c r="G653" s="2" t="str">
        <f t="shared" si="41"/>
        <v xml:space="preserve">Full-time </v>
      </c>
      <c r="H653" s="2" t="s">
        <v>3207</v>
      </c>
      <c r="I653" s="2" t="str">
        <f t="shared" si="42"/>
        <v xml:space="preserve">More than 10,000 employees </v>
      </c>
      <c r="J653" s="2" t="s">
        <v>3328</v>
      </c>
      <c r="K653" s="2" t="s">
        <v>567</v>
      </c>
      <c r="L653" s="2" t="s">
        <v>1045</v>
      </c>
      <c r="M653" s="2" t="s">
        <v>957</v>
      </c>
      <c r="N653" s="2" t="s">
        <v>3005</v>
      </c>
      <c r="O653" s="2" t="s">
        <v>3006</v>
      </c>
      <c r="P653" s="3" t="s">
        <v>3007</v>
      </c>
      <c r="Q653" s="2" t="s">
        <v>3008</v>
      </c>
    </row>
    <row r="654" spans="1:17" x14ac:dyDescent="0.25">
      <c r="A654" s="2">
        <v>3464521944</v>
      </c>
      <c r="B654" s="2" t="str">
        <f t="shared" si="43"/>
        <v>Sql Database Administrator</v>
      </c>
      <c r="C654" s="2" t="s">
        <v>1441</v>
      </c>
      <c r="D654" s="2" t="s">
        <v>33</v>
      </c>
      <c r="E654" s="2" t="s">
        <v>102</v>
      </c>
      <c r="F654" s="2" t="s">
        <v>26</v>
      </c>
      <c r="G654" s="2" t="str">
        <f t="shared" si="41"/>
        <v xml:space="preserve">Full-time </v>
      </c>
      <c r="H654" s="2" t="s">
        <v>3216</v>
      </c>
      <c r="I654" s="2" t="str">
        <f t="shared" si="42"/>
        <v xml:space="preserve">More than 10,000 employees </v>
      </c>
      <c r="J654" s="2" t="s">
        <v>3328</v>
      </c>
      <c r="K654" s="2" t="s">
        <v>2771</v>
      </c>
      <c r="L654" s="2" t="s">
        <v>1045</v>
      </c>
      <c r="M654" s="2" t="s">
        <v>958</v>
      </c>
      <c r="N654" s="2" t="s">
        <v>1919</v>
      </c>
      <c r="O654" s="2" t="s">
        <v>3009</v>
      </c>
      <c r="P654" s="3" t="s">
        <v>1921</v>
      </c>
      <c r="Q654" s="2" t="s">
        <v>3010</v>
      </c>
    </row>
    <row r="655" spans="1:17" x14ac:dyDescent="0.25">
      <c r="A655" s="2">
        <v>3464518998</v>
      </c>
      <c r="B655" s="2" t="str">
        <f t="shared" si="43"/>
        <v>Junior Java Developer</v>
      </c>
      <c r="C655" s="2" t="s">
        <v>3011</v>
      </c>
      <c r="D655" s="2" t="s">
        <v>33</v>
      </c>
      <c r="E655" s="2" t="s">
        <v>102</v>
      </c>
      <c r="F655" s="2" t="s">
        <v>26</v>
      </c>
      <c r="G655" s="2" t="str">
        <f t="shared" si="41"/>
        <v xml:space="preserve">Full-time </v>
      </c>
      <c r="H655" s="2" t="s">
        <v>3257</v>
      </c>
      <c r="I655" s="2" t="str">
        <f t="shared" si="42"/>
        <v xml:space="preserve">More than 10,000 employees </v>
      </c>
      <c r="J655" s="2" t="s">
        <v>3328</v>
      </c>
      <c r="K655" s="2" t="s">
        <v>17</v>
      </c>
      <c r="L655" s="2" t="s">
        <v>1045</v>
      </c>
      <c r="M655" s="2" t="s">
        <v>958</v>
      </c>
      <c r="N655" s="2" t="s">
        <v>3012</v>
      </c>
      <c r="O655" s="2" t="s">
        <v>3013</v>
      </c>
      <c r="P655" s="3" t="s">
        <v>3014</v>
      </c>
      <c r="Q655" s="2" t="s">
        <v>3015</v>
      </c>
    </row>
    <row r="656" spans="1:17" x14ac:dyDescent="0.25">
      <c r="A656" s="2">
        <v>3466113810</v>
      </c>
      <c r="B656" s="2" t="str">
        <f t="shared" si="43"/>
        <v>Build And Release Engineer</v>
      </c>
      <c r="C656" s="2" t="s">
        <v>3016</v>
      </c>
      <c r="D656" s="2" t="s">
        <v>96</v>
      </c>
      <c r="E656" s="2" t="s">
        <v>206</v>
      </c>
      <c r="F656" s="2" t="s">
        <v>43</v>
      </c>
      <c r="G656" s="2" t="str">
        <f t="shared" si="41"/>
        <v xml:space="preserve">Full-time </v>
      </c>
      <c r="H656" s="2" t="s">
        <v>3257</v>
      </c>
      <c r="I656" s="2" t="str">
        <f t="shared" si="42"/>
        <v xml:space="preserve">More than 10,000 employees </v>
      </c>
      <c r="J656" s="2" t="s">
        <v>3328</v>
      </c>
      <c r="K656" s="2" t="s">
        <v>1429</v>
      </c>
      <c r="L656" s="2" t="s">
        <v>558</v>
      </c>
      <c r="M656" s="2" t="s">
        <v>957</v>
      </c>
      <c r="N656" s="2" t="s">
        <v>3017</v>
      </c>
      <c r="O656" s="2" t="s">
        <v>3018</v>
      </c>
      <c r="P656" s="3" t="s">
        <v>3019</v>
      </c>
      <c r="Q656" s="2" t="s">
        <v>3020</v>
      </c>
    </row>
    <row r="657" spans="1:17" x14ac:dyDescent="0.25">
      <c r="A657" s="2">
        <v>3465493002</v>
      </c>
      <c r="B657" s="2" t="str">
        <f t="shared" si="43"/>
        <v>Pl/Sql Developer</v>
      </c>
      <c r="C657" s="2" t="s">
        <v>175</v>
      </c>
      <c r="D657" s="2" t="s">
        <v>358</v>
      </c>
      <c r="E657" s="2" t="s">
        <v>102</v>
      </c>
      <c r="F657" s="2" t="s">
        <v>26</v>
      </c>
      <c r="G657" s="2" t="str">
        <f t="shared" si="41"/>
        <v xml:space="preserve">Full-time </v>
      </c>
      <c r="H657" s="2" t="s">
        <v>3216</v>
      </c>
      <c r="I657" s="2" t="str">
        <f t="shared" si="42"/>
        <v xml:space="preserve">More than 10,000 employees </v>
      </c>
      <c r="J657" s="2" t="s">
        <v>3328</v>
      </c>
      <c r="K657" s="2" t="s">
        <v>896</v>
      </c>
      <c r="L657" s="2" t="s">
        <v>558</v>
      </c>
      <c r="M657" s="2" t="s">
        <v>958</v>
      </c>
      <c r="N657" s="2" t="s">
        <v>3021</v>
      </c>
      <c r="O657" s="2" t="s">
        <v>3022</v>
      </c>
      <c r="P657" s="3" t="s">
        <v>3023</v>
      </c>
      <c r="Q657" s="2" t="s">
        <v>3024</v>
      </c>
    </row>
    <row r="658" spans="1:17" x14ac:dyDescent="0.25">
      <c r="A658" s="2">
        <v>3464512372</v>
      </c>
      <c r="B658" s="2" t="str">
        <f t="shared" si="43"/>
        <v>Pl/Sql Developer</v>
      </c>
      <c r="C658" s="2" t="s">
        <v>175</v>
      </c>
      <c r="D658" s="2" t="s">
        <v>33</v>
      </c>
      <c r="E658" s="2" t="s">
        <v>102</v>
      </c>
      <c r="F658" s="2" t="s">
        <v>43</v>
      </c>
      <c r="G658" s="2" t="str">
        <f t="shared" si="41"/>
        <v xml:space="preserve">Full-time </v>
      </c>
      <c r="H658" s="2" t="s">
        <v>3216</v>
      </c>
      <c r="I658" s="2" t="str">
        <f t="shared" si="42"/>
        <v xml:space="preserve">More than 10,000 employees </v>
      </c>
      <c r="J658" s="2" t="s">
        <v>3328</v>
      </c>
      <c r="K658" s="2" t="s">
        <v>1090</v>
      </c>
      <c r="L658" s="2" t="s">
        <v>1045</v>
      </c>
      <c r="M658" s="2" t="s">
        <v>958</v>
      </c>
      <c r="N658" s="2" t="s">
        <v>1865</v>
      </c>
      <c r="O658" s="2" t="s">
        <v>3025</v>
      </c>
      <c r="P658" s="3" t="s">
        <v>1867</v>
      </c>
      <c r="Q658" s="2" t="s">
        <v>3315</v>
      </c>
    </row>
    <row r="659" spans="1:17" x14ac:dyDescent="0.25">
      <c r="A659" s="2">
        <v>3464547463</v>
      </c>
      <c r="B659" s="2" t="str">
        <f t="shared" si="43"/>
        <v>Abinition Developer</v>
      </c>
      <c r="C659" s="2" t="s">
        <v>1688</v>
      </c>
      <c r="D659" s="2" t="s">
        <v>392</v>
      </c>
      <c r="E659" s="2" t="s">
        <v>102</v>
      </c>
      <c r="F659" s="2" t="s">
        <v>43</v>
      </c>
      <c r="G659" s="2" t="str">
        <f t="shared" si="41"/>
        <v xml:space="preserve">Full-time </v>
      </c>
      <c r="H659" s="2" t="s">
        <v>3207</v>
      </c>
      <c r="I659" s="2" t="str">
        <f t="shared" si="42"/>
        <v xml:space="preserve">More than 10,000 employees </v>
      </c>
      <c r="J659" s="2" t="s">
        <v>3328</v>
      </c>
      <c r="K659" s="2" t="s">
        <v>406</v>
      </c>
      <c r="L659" s="2" t="s">
        <v>1045</v>
      </c>
      <c r="M659" s="2" t="s">
        <v>958</v>
      </c>
      <c r="N659" s="2" t="s">
        <v>1689</v>
      </c>
      <c r="O659" s="2" t="s">
        <v>3026</v>
      </c>
      <c r="P659" s="3" t="s">
        <v>1690</v>
      </c>
      <c r="Q659" s="2" t="s">
        <v>1691</v>
      </c>
    </row>
    <row r="660" spans="1:17" x14ac:dyDescent="0.25">
      <c r="A660" s="2">
        <v>3463987265</v>
      </c>
      <c r="B660" s="2" t="str">
        <f t="shared" si="43"/>
        <v>Angular Senior Developer (3+ Yrs Only)</v>
      </c>
      <c r="C660" s="2" t="s">
        <v>3027</v>
      </c>
      <c r="D660" s="2" t="s">
        <v>25</v>
      </c>
      <c r="E660" s="2" t="s">
        <v>1699</v>
      </c>
      <c r="F660" s="2" t="s">
        <v>43</v>
      </c>
      <c r="G660" s="2" t="str">
        <f t="shared" si="41"/>
        <v>Contract</v>
      </c>
      <c r="H660" s="2" t="s">
        <v>74</v>
      </c>
      <c r="I660" s="2" t="str">
        <f t="shared" si="42"/>
        <v>201-500 employees</v>
      </c>
      <c r="J660" s="2" t="s">
        <v>44</v>
      </c>
      <c r="K660" s="2" t="s">
        <v>77</v>
      </c>
      <c r="L660" s="2" t="s">
        <v>558</v>
      </c>
      <c r="M660" s="2" t="s">
        <v>31</v>
      </c>
      <c r="N660" s="2" t="s">
        <v>3028</v>
      </c>
      <c r="O660" s="2" t="s">
        <v>3029</v>
      </c>
      <c r="P660" s="3" t="s">
        <v>3030</v>
      </c>
      <c r="Q660" s="2" t="s">
        <v>3031</v>
      </c>
    </row>
    <row r="661" spans="1:17" x14ac:dyDescent="0.25">
      <c r="A661" s="2">
        <v>3459353977</v>
      </c>
      <c r="B661" s="2" t="str">
        <f t="shared" si="43"/>
        <v>Sre</v>
      </c>
      <c r="C661" s="2" t="s">
        <v>3032</v>
      </c>
      <c r="D661" s="2" t="s">
        <v>121</v>
      </c>
      <c r="E661" s="2" t="s">
        <v>3033</v>
      </c>
      <c r="F661" s="2" t="s">
        <v>43</v>
      </c>
      <c r="G661" s="2" t="str">
        <f t="shared" si="41"/>
        <v xml:space="preserve">Full-time </v>
      </c>
      <c r="H661" s="2" t="s">
        <v>3207</v>
      </c>
      <c r="I661" s="2" t="str">
        <f t="shared" si="42"/>
        <v xml:space="preserve">51-200 employees </v>
      </c>
      <c r="J661" s="2" t="s">
        <v>3209</v>
      </c>
      <c r="K661" s="2" t="s">
        <v>476</v>
      </c>
      <c r="L661" s="2" t="s">
        <v>559</v>
      </c>
      <c r="M661" s="2" t="s">
        <v>31</v>
      </c>
      <c r="N661" s="2" t="s">
        <v>3034</v>
      </c>
      <c r="O661" s="2" t="s">
        <v>3035</v>
      </c>
      <c r="P661" s="3" t="s">
        <v>3036</v>
      </c>
      <c r="Q661" s="2" t="s">
        <v>3037</v>
      </c>
    </row>
    <row r="662" spans="1:17" x14ac:dyDescent="0.25">
      <c r="A662" s="2">
        <v>3464504678</v>
      </c>
      <c r="B662" s="2" t="str">
        <f t="shared" si="43"/>
        <v>Pl/Sql Developer</v>
      </c>
      <c r="C662" s="2" t="s">
        <v>175</v>
      </c>
      <c r="D662" s="2" t="s">
        <v>131</v>
      </c>
      <c r="E662" s="2" t="s">
        <v>102</v>
      </c>
      <c r="F662" s="2" t="s">
        <v>26</v>
      </c>
      <c r="G662" s="2" t="str">
        <f t="shared" si="41"/>
        <v xml:space="preserve">Full-time </v>
      </c>
      <c r="H662" s="2" t="s">
        <v>3216</v>
      </c>
      <c r="I662" s="2" t="str">
        <f t="shared" si="42"/>
        <v xml:space="preserve">More than 10,000 employees </v>
      </c>
      <c r="J662" s="2" t="s">
        <v>3328</v>
      </c>
      <c r="K662" s="2" t="s">
        <v>1851</v>
      </c>
      <c r="L662" s="2" t="s">
        <v>1045</v>
      </c>
      <c r="M662" s="2" t="s">
        <v>958</v>
      </c>
      <c r="N662" s="2" t="s">
        <v>595</v>
      </c>
      <c r="O662" s="2" t="s">
        <v>3038</v>
      </c>
      <c r="P662" s="3" t="s">
        <v>597</v>
      </c>
      <c r="Q662" s="2" t="s">
        <v>598</v>
      </c>
    </row>
    <row r="663" spans="1:17" x14ac:dyDescent="0.25">
      <c r="A663" s="2">
        <v>3466104287</v>
      </c>
      <c r="B663" s="2" t="str">
        <f t="shared" si="43"/>
        <v>Snowflake Developer</v>
      </c>
      <c r="C663" s="2" t="s">
        <v>257</v>
      </c>
      <c r="D663" s="2" t="s">
        <v>73</v>
      </c>
      <c r="E663" s="2" t="s">
        <v>102</v>
      </c>
      <c r="F663" s="2" t="s">
        <v>15</v>
      </c>
      <c r="G663" s="2" t="str">
        <f t="shared" si="41"/>
        <v xml:space="preserve">Full-time </v>
      </c>
      <c r="H663" s="2" t="s">
        <v>3207</v>
      </c>
      <c r="I663" s="2" t="str">
        <f t="shared" si="42"/>
        <v xml:space="preserve">More than 10,000 employees </v>
      </c>
      <c r="J663" s="2" t="s">
        <v>3328</v>
      </c>
      <c r="K663" s="2" t="s">
        <v>749</v>
      </c>
      <c r="L663" s="2" t="s">
        <v>558</v>
      </c>
      <c r="M663" s="2" t="s">
        <v>958</v>
      </c>
      <c r="N663" s="2" t="s">
        <v>1485</v>
      </c>
      <c r="O663" s="2" t="s">
        <v>3039</v>
      </c>
      <c r="P663" s="3" t="s">
        <v>1487</v>
      </c>
      <c r="Q663" s="2" t="s">
        <v>3040</v>
      </c>
    </row>
    <row r="664" spans="1:17" x14ac:dyDescent="0.25">
      <c r="A664" s="2">
        <v>3463001023</v>
      </c>
      <c r="B664" s="2" t="str">
        <f t="shared" si="43"/>
        <v>Java And Spring Boot</v>
      </c>
      <c r="C664" s="2" t="s">
        <v>3044</v>
      </c>
      <c r="D664" s="2" t="s">
        <v>21</v>
      </c>
      <c r="E664" s="2" t="s">
        <v>102</v>
      </c>
      <c r="F664" s="2" t="s">
        <v>43</v>
      </c>
      <c r="G664" s="2" t="str">
        <f t="shared" si="41"/>
        <v xml:space="preserve">Full-time </v>
      </c>
      <c r="H664" s="2" t="s">
        <v>3207</v>
      </c>
      <c r="I664" s="2" t="str">
        <f t="shared" si="42"/>
        <v xml:space="preserve">More than 10,000 employees </v>
      </c>
      <c r="J664" s="2" t="s">
        <v>3328</v>
      </c>
      <c r="K664" s="2" t="s">
        <v>1543</v>
      </c>
      <c r="L664" s="2" t="s">
        <v>556</v>
      </c>
      <c r="M664" s="2" t="s">
        <v>958</v>
      </c>
      <c r="N664" s="2" t="s">
        <v>3045</v>
      </c>
      <c r="O664" s="2" t="s">
        <v>3046</v>
      </c>
      <c r="P664" s="3" t="s">
        <v>3047</v>
      </c>
      <c r="Q664" s="2" t="s">
        <v>3048</v>
      </c>
    </row>
    <row r="665" spans="1:17" x14ac:dyDescent="0.25">
      <c r="A665" s="2">
        <v>3464563269</v>
      </c>
      <c r="B665" s="2" t="str">
        <f t="shared" si="43"/>
        <v>Tableau Developer</v>
      </c>
      <c r="C665" s="2" t="s">
        <v>1428</v>
      </c>
      <c r="D665" s="2" t="s">
        <v>70</v>
      </c>
      <c r="E665" s="2" t="s">
        <v>102</v>
      </c>
      <c r="F665" s="2" t="s">
        <v>43</v>
      </c>
      <c r="G665" s="2" t="str">
        <f t="shared" si="41"/>
        <v xml:space="preserve">Full-time </v>
      </c>
      <c r="H665" s="2" t="s">
        <v>3207</v>
      </c>
      <c r="I665" s="2" t="str">
        <f t="shared" si="42"/>
        <v xml:space="preserve">More than 10,000 employees </v>
      </c>
      <c r="J665" s="2" t="s">
        <v>3328</v>
      </c>
      <c r="K665" s="2" t="s">
        <v>812</v>
      </c>
      <c r="L665" s="2" t="s">
        <v>558</v>
      </c>
      <c r="M665" s="2" t="s">
        <v>958</v>
      </c>
      <c r="N665" s="2" t="s">
        <v>3050</v>
      </c>
      <c r="O665" s="2" t="s">
        <v>3049</v>
      </c>
      <c r="P665" s="3" t="s">
        <v>3051</v>
      </c>
      <c r="Q665" s="2" t="s">
        <v>3052</v>
      </c>
    </row>
    <row r="666" spans="1:17" x14ac:dyDescent="0.25">
      <c r="A666" s="2">
        <v>3466172930</v>
      </c>
      <c r="B666" s="2" t="str">
        <f t="shared" si="43"/>
        <v>Odi Developer</v>
      </c>
      <c r="C666" s="2" t="s">
        <v>589</v>
      </c>
      <c r="D666" s="2" t="s">
        <v>33</v>
      </c>
      <c r="E666" s="2" t="s">
        <v>102</v>
      </c>
      <c r="F666" s="2" t="s">
        <v>43</v>
      </c>
      <c r="G666" s="2" t="str">
        <f t="shared" si="41"/>
        <v xml:space="preserve">Full-time </v>
      </c>
      <c r="H666" s="2" t="s">
        <v>3207</v>
      </c>
      <c r="I666" s="2" t="str">
        <f t="shared" si="42"/>
        <v xml:space="preserve">More than 10,000 employees </v>
      </c>
      <c r="J666" s="2" t="s">
        <v>3328</v>
      </c>
      <c r="K666" s="2" t="s">
        <v>80</v>
      </c>
      <c r="L666" s="2" t="s">
        <v>140</v>
      </c>
      <c r="M666" s="2" t="s">
        <v>958</v>
      </c>
      <c r="N666" s="2" t="s">
        <v>590</v>
      </c>
      <c r="O666" s="2" t="s">
        <v>3053</v>
      </c>
      <c r="P666" s="3" t="s">
        <v>592</v>
      </c>
      <c r="Q666" s="2" t="s">
        <v>3226</v>
      </c>
    </row>
    <row r="667" spans="1:17" x14ac:dyDescent="0.25">
      <c r="A667" s="2">
        <v>3459389843</v>
      </c>
      <c r="B667" s="2" t="str">
        <f t="shared" si="43"/>
        <v>Performance Tester</v>
      </c>
      <c r="C667" s="2" t="s">
        <v>2994</v>
      </c>
      <c r="D667" s="2" t="s">
        <v>1981</v>
      </c>
      <c r="E667" s="2" t="s">
        <v>102</v>
      </c>
      <c r="F667" s="2" t="s">
        <v>26</v>
      </c>
      <c r="G667" s="2" t="str">
        <f t="shared" si="41"/>
        <v xml:space="preserve">Full-time </v>
      </c>
      <c r="H667" s="2" t="s">
        <v>3216</v>
      </c>
      <c r="I667" s="2" t="str">
        <f t="shared" si="42"/>
        <v xml:space="preserve">More than 10,000 employees </v>
      </c>
      <c r="J667" s="2" t="s">
        <v>3328</v>
      </c>
      <c r="K667" s="2" t="s">
        <v>749</v>
      </c>
      <c r="L667" s="2" t="s">
        <v>559</v>
      </c>
      <c r="M667" s="2" t="s">
        <v>958</v>
      </c>
      <c r="N667" s="2" t="s">
        <v>1246</v>
      </c>
      <c r="O667" s="2" t="s">
        <v>3054</v>
      </c>
      <c r="P667" s="3" t="s">
        <v>1247</v>
      </c>
      <c r="Q667" s="2" t="s">
        <v>3055</v>
      </c>
    </row>
    <row r="668" spans="1:17" x14ac:dyDescent="0.25">
      <c r="A668" s="2">
        <v>3465490462</v>
      </c>
      <c r="B668" s="2" t="str">
        <f t="shared" si="43"/>
        <v>Python Developer | Location- Kolkata</v>
      </c>
      <c r="C668" s="2" t="s">
        <v>1982</v>
      </c>
      <c r="D668" s="2" t="s">
        <v>101</v>
      </c>
      <c r="E668" s="2" t="s">
        <v>102</v>
      </c>
      <c r="F668" s="2" t="s">
        <v>43</v>
      </c>
      <c r="G668" s="2" t="str">
        <f t="shared" si="41"/>
        <v xml:space="preserve">Full-time </v>
      </c>
      <c r="H668" s="2" t="s">
        <v>3216</v>
      </c>
      <c r="I668" s="2" t="str">
        <f t="shared" si="42"/>
        <v xml:space="preserve">More than 10,000 employees </v>
      </c>
      <c r="J668" s="2" t="s">
        <v>3328</v>
      </c>
      <c r="K668" s="2" t="s">
        <v>17</v>
      </c>
      <c r="L668" s="2" t="s">
        <v>558</v>
      </c>
      <c r="M668" s="2" t="s">
        <v>958</v>
      </c>
      <c r="N668" s="2" t="s">
        <v>1983</v>
      </c>
      <c r="O668" s="2" t="s">
        <v>3056</v>
      </c>
      <c r="P668" s="3" t="s">
        <v>1984</v>
      </c>
      <c r="Q668" s="2" t="s">
        <v>1985</v>
      </c>
    </row>
    <row r="669" spans="1:17" x14ac:dyDescent="0.25">
      <c r="A669" s="2">
        <v>3464503684</v>
      </c>
      <c r="B669" s="2" t="str">
        <f t="shared" si="43"/>
        <v>Python Developer</v>
      </c>
      <c r="C669" s="2" t="s">
        <v>951</v>
      </c>
      <c r="D669" s="2" t="s">
        <v>33</v>
      </c>
      <c r="E669" s="2" t="s">
        <v>102</v>
      </c>
      <c r="F669" s="2" t="s">
        <v>43</v>
      </c>
      <c r="G669" s="2" t="str">
        <f t="shared" si="41"/>
        <v xml:space="preserve">Full-time </v>
      </c>
      <c r="H669" s="2" t="s">
        <v>3207</v>
      </c>
      <c r="I669" s="2" t="str">
        <f t="shared" si="42"/>
        <v xml:space="preserve">More than 10,000 employees </v>
      </c>
      <c r="J669" s="2" t="s">
        <v>3328</v>
      </c>
      <c r="K669" s="2" t="s">
        <v>17</v>
      </c>
      <c r="L669" s="2" t="s">
        <v>1045</v>
      </c>
      <c r="M669" s="2" t="s">
        <v>958</v>
      </c>
      <c r="N669" s="2" t="s">
        <v>1865</v>
      </c>
      <c r="O669" s="2" t="s">
        <v>3057</v>
      </c>
      <c r="P669" s="3" t="s">
        <v>1867</v>
      </c>
      <c r="Q669" s="2" t="s">
        <v>3316</v>
      </c>
    </row>
    <row r="670" spans="1:17" x14ac:dyDescent="0.25">
      <c r="A670" s="2">
        <v>3469701309</v>
      </c>
      <c r="B670" s="2" t="str">
        <f t="shared" si="43"/>
        <v>Sr. Solution Engineer - Java, Mumbai, India</v>
      </c>
      <c r="C670" s="2" t="s">
        <v>3058</v>
      </c>
      <c r="D670" s="2" t="s">
        <v>131</v>
      </c>
      <c r="E670" s="2" t="s">
        <v>1702</v>
      </c>
      <c r="F670" s="2" t="s">
        <v>26</v>
      </c>
      <c r="G670" s="2" t="str">
        <f t="shared" si="41"/>
        <v>Full-time</v>
      </c>
      <c r="H670" s="2" t="s">
        <v>27</v>
      </c>
      <c r="I670" s="2" t="str">
        <f t="shared" si="42"/>
        <v>11-50 employees</v>
      </c>
      <c r="J670" s="2" t="s">
        <v>48</v>
      </c>
      <c r="K670" s="2" t="s">
        <v>122</v>
      </c>
      <c r="L670" s="2" t="s">
        <v>556</v>
      </c>
      <c r="M670" s="2" t="s">
        <v>31</v>
      </c>
      <c r="N670" s="2" t="s">
        <v>2017</v>
      </c>
      <c r="O670" s="2" t="s">
        <v>3059</v>
      </c>
      <c r="P670" s="3" t="s">
        <v>2018</v>
      </c>
      <c r="Q670" s="2" t="s">
        <v>3060</v>
      </c>
    </row>
    <row r="671" spans="1:17" x14ac:dyDescent="0.25">
      <c r="A671" s="2">
        <v>3463598922</v>
      </c>
      <c r="B671" s="2" t="str">
        <f t="shared" si="43"/>
        <v>Business Objects Developer</v>
      </c>
      <c r="C671" s="2" t="s">
        <v>3061</v>
      </c>
      <c r="D671" s="2" t="s">
        <v>33</v>
      </c>
      <c r="E671" s="2" t="s">
        <v>102</v>
      </c>
      <c r="F671" s="2" t="s">
        <v>43</v>
      </c>
      <c r="G671" s="2" t="str">
        <f t="shared" si="41"/>
        <v xml:space="preserve">Full-time </v>
      </c>
      <c r="H671" s="2" t="s">
        <v>3207</v>
      </c>
      <c r="I671" s="2" t="str">
        <f t="shared" si="42"/>
        <v xml:space="preserve">More than 10,000 employees </v>
      </c>
      <c r="J671" s="2" t="s">
        <v>3328</v>
      </c>
      <c r="K671" s="2" t="s">
        <v>277</v>
      </c>
      <c r="L671" s="2" t="s">
        <v>1045</v>
      </c>
      <c r="M671" s="2" t="s">
        <v>958</v>
      </c>
      <c r="N671" s="2" t="s">
        <v>1865</v>
      </c>
      <c r="O671" s="2" t="s">
        <v>3062</v>
      </c>
      <c r="P671" s="3" t="s">
        <v>1867</v>
      </c>
      <c r="Q671" s="2" t="s">
        <v>3317</v>
      </c>
    </row>
    <row r="672" spans="1:17" x14ac:dyDescent="0.25">
      <c r="A672" s="2">
        <v>3464565569</v>
      </c>
      <c r="B672" s="2" t="str">
        <f t="shared" si="43"/>
        <v>Java Developer</v>
      </c>
      <c r="C672" s="2" t="s">
        <v>974</v>
      </c>
      <c r="D672" s="2" t="s">
        <v>25</v>
      </c>
      <c r="E672" s="2" t="s">
        <v>102</v>
      </c>
      <c r="F672" s="2" t="s">
        <v>26</v>
      </c>
      <c r="G672" s="2" t="str">
        <f t="shared" si="41"/>
        <v xml:space="preserve">Full-time </v>
      </c>
      <c r="H672" s="2" t="s">
        <v>3207</v>
      </c>
      <c r="I672" s="2" t="str">
        <f t="shared" si="42"/>
        <v xml:space="preserve">More than 10,000 employees </v>
      </c>
      <c r="J672" s="2" t="s">
        <v>3328</v>
      </c>
      <c r="K672" s="2" t="s">
        <v>1799</v>
      </c>
      <c r="L672" s="2" t="s">
        <v>558</v>
      </c>
      <c r="M672" s="2" t="s">
        <v>958</v>
      </c>
      <c r="N672" s="2" t="s">
        <v>536</v>
      </c>
      <c r="O672" s="2" t="s">
        <v>3063</v>
      </c>
      <c r="P672" s="3" t="s">
        <v>537</v>
      </c>
      <c r="Q672" s="2" t="s">
        <v>3064</v>
      </c>
    </row>
    <row r="673" spans="1:17" x14ac:dyDescent="0.25">
      <c r="A673" s="2">
        <v>3462436467</v>
      </c>
      <c r="B673" s="2" t="str">
        <f t="shared" si="43"/>
        <v>Node Js</v>
      </c>
      <c r="C673" s="2" t="s">
        <v>710</v>
      </c>
      <c r="D673" s="2" t="s">
        <v>33</v>
      </c>
      <c r="E673" s="2" t="s">
        <v>102</v>
      </c>
      <c r="F673" s="2" t="s">
        <v>26</v>
      </c>
      <c r="G673" s="2" t="str">
        <f t="shared" si="41"/>
        <v xml:space="preserve">Full-time </v>
      </c>
      <c r="H673" s="2" t="s">
        <v>3216</v>
      </c>
      <c r="I673" s="2" t="str">
        <f t="shared" si="42"/>
        <v xml:space="preserve">More than 10,000 employees </v>
      </c>
      <c r="J673" s="2" t="s">
        <v>3328</v>
      </c>
      <c r="K673" s="2" t="s">
        <v>1442</v>
      </c>
      <c r="L673" s="2" t="s">
        <v>557</v>
      </c>
      <c r="M673" s="2" t="s">
        <v>958</v>
      </c>
      <c r="N673" s="2" t="s">
        <v>745</v>
      </c>
      <c r="O673" s="2" t="s">
        <v>3065</v>
      </c>
      <c r="P673" s="3" t="s">
        <v>747</v>
      </c>
      <c r="Q673" s="2" t="s">
        <v>3235</v>
      </c>
    </row>
    <row r="674" spans="1:17" x14ac:dyDescent="0.25">
      <c r="A674" s="2">
        <v>3461023176</v>
      </c>
      <c r="B674" s="2" t="str">
        <f t="shared" si="43"/>
        <v>Snowflake Developer</v>
      </c>
      <c r="C674" s="2" t="s">
        <v>257</v>
      </c>
      <c r="D674" s="2" t="s">
        <v>131</v>
      </c>
      <c r="E674" s="2" t="s">
        <v>2355</v>
      </c>
      <c r="F674" s="2" t="s">
        <v>26</v>
      </c>
      <c r="G674" s="2" t="str">
        <f t="shared" si="41"/>
        <v xml:space="preserve">Full-time </v>
      </c>
      <c r="H674" s="2" t="s">
        <v>3207</v>
      </c>
      <c r="I674" s="2" t="str">
        <f t="shared" si="42"/>
        <v xml:space="preserve">1,001-5,000 employees </v>
      </c>
      <c r="J674" s="2" t="s">
        <v>3246</v>
      </c>
      <c r="K674" s="2" t="s">
        <v>340</v>
      </c>
      <c r="L674" s="2" t="s">
        <v>559</v>
      </c>
      <c r="M674" s="2" t="s">
        <v>972</v>
      </c>
      <c r="N674" s="2" t="s">
        <v>2356</v>
      </c>
      <c r="O674" s="2" t="s">
        <v>3066</v>
      </c>
      <c r="P674" s="3" t="s">
        <v>2357</v>
      </c>
      <c r="Q674" s="2" t="s">
        <v>3067</v>
      </c>
    </row>
    <row r="675" spans="1:17" x14ac:dyDescent="0.25">
      <c r="A675" s="2">
        <v>3471402309</v>
      </c>
      <c r="B675" s="2" t="str">
        <f t="shared" si="43"/>
        <v>Salesforce Commerce Cloud Developer</v>
      </c>
      <c r="C675" s="2" t="s">
        <v>1192</v>
      </c>
      <c r="D675" s="2" t="s">
        <v>47</v>
      </c>
      <c r="E675" s="2" t="s">
        <v>3068</v>
      </c>
      <c r="F675" s="2" t="s">
        <v>43</v>
      </c>
      <c r="G675" s="2" t="str">
        <f t="shared" si="41"/>
        <v xml:space="preserve">Full-time </v>
      </c>
      <c r="H675" s="2" t="s">
        <v>3207</v>
      </c>
      <c r="I675" s="2" t="str">
        <f t="shared" si="42"/>
        <v xml:space="preserve">1,001-5,000 employees </v>
      </c>
      <c r="J675" s="2" t="s">
        <v>3246</v>
      </c>
      <c r="K675" s="2" t="s">
        <v>399</v>
      </c>
      <c r="L675" s="2" t="s">
        <v>1045</v>
      </c>
      <c r="M675" s="2" t="s">
        <v>182</v>
      </c>
      <c r="N675" s="2" t="s">
        <v>3069</v>
      </c>
      <c r="O675" s="2" t="s">
        <v>3070</v>
      </c>
      <c r="P675" s="3" t="s">
        <v>3071</v>
      </c>
      <c r="Q675" s="2" t="s">
        <v>3318</v>
      </c>
    </row>
    <row r="676" spans="1:17" x14ac:dyDescent="0.25">
      <c r="A676" s="2">
        <v>3459348942</v>
      </c>
      <c r="B676" s="2" t="str">
        <f t="shared" si="43"/>
        <v>Performance Tester</v>
      </c>
      <c r="C676" s="2" t="s">
        <v>2994</v>
      </c>
      <c r="D676" s="2" t="s">
        <v>1981</v>
      </c>
      <c r="E676" s="2" t="s">
        <v>102</v>
      </c>
      <c r="F676" s="2" t="s">
        <v>26</v>
      </c>
      <c r="G676" s="2" t="str">
        <f t="shared" si="41"/>
        <v xml:space="preserve">Full-time </v>
      </c>
      <c r="H676" s="2" t="s">
        <v>3216</v>
      </c>
      <c r="I676" s="2" t="str">
        <f t="shared" si="42"/>
        <v xml:space="preserve">More than 10,000 employees </v>
      </c>
      <c r="J676" s="2" t="s">
        <v>3328</v>
      </c>
      <c r="K676" s="2" t="s">
        <v>194</v>
      </c>
      <c r="L676" s="2" t="s">
        <v>1368</v>
      </c>
      <c r="M676" s="2" t="s">
        <v>958</v>
      </c>
      <c r="N676" s="2" t="s">
        <v>1246</v>
      </c>
      <c r="O676" s="2" t="s">
        <v>3072</v>
      </c>
      <c r="P676" s="3" t="s">
        <v>1247</v>
      </c>
      <c r="Q676" s="2" t="s">
        <v>3055</v>
      </c>
    </row>
    <row r="677" spans="1:17" x14ac:dyDescent="0.25">
      <c r="A677" s="2">
        <v>3466142245</v>
      </c>
      <c r="B677" s="2" t="str">
        <f t="shared" si="43"/>
        <v>Informatica Developer</v>
      </c>
      <c r="C677" s="2" t="s">
        <v>223</v>
      </c>
      <c r="D677" s="2" t="s">
        <v>33</v>
      </c>
      <c r="E677" s="2" t="s">
        <v>1989</v>
      </c>
      <c r="F677" s="2" t="s">
        <v>43</v>
      </c>
      <c r="G677" s="2" t="str">
        <f t="shared" si="41"/>
        <v xml:space="preserve">Full-time </v>
      </c>
      <c r="H677" s="2" t="s">
        <v>3207</v>
      </c>
      <c r="I677" s="2" t="str">
        <f t="shared" si="42"/>
        <v xml:space="preserve">1,001-5,000 employees </v>
      </c>
      <c r="J677" s="2" t="s">
        <v>3225</v>
      </c>
      <c r="K677" s="2" t="s">
        <v>1851</v>
      </c>
      <c r="L677" s="2" t="s">
        <v>140</v>
      </c>
      <c r="M677" s="2" t="s">
        <v>2065</v>
      </c>
      <c r="N677" s="2" t="s">
        <v>1990</v>
      </c>
      <c r="O677" s="2" t="s">
        <v>3073</v>
      </c>
      <c r="P677" s="3" t="s">
        <v>1991</v>
      </c>
      <c r="Q677" s="2" t="s">
        <v>1992</v>
      </c>
    </row>
    <row r="678" spans="1:17" x14ac:dyDescent="0.25">
      <c r="A678" s="2">
        <v>3466109818</v>
      </c>
      <c r="B678" s="2" t="str">
        <f t="shared" si="43"/>
        <v>Big Data Developer</v>
      </c>
      <c r="C678" s="2" t="s">
        <v>876</v>
      </c>
      <c r="D678" s="2" t="s">
        <v>70</v>
      </c>
      <c r="E678" s="2" t="s">
        <v>206</v>
      </c>
      <c r="F678" s="2" t="s">
        <v>43</v>
      </c>
      <c r="G678" s="2" t="str">
        <f t="shared" si="41"/>
        <v xml:space="preserve">Full-time </v>
      </c>
      <c r="H678" s="2" t="s">
        <v>3257</v>
      </c>
      <c r="I678" s="2" t="str">
        <f t="shared" si="42"/>
        <v xml:space="preserve">More than 10,000 employees </v>
      </c>
      <c r="J678" s="2" t="s">
        <v>3328</v>
      </c>
      <c r="K678" s="2" t="s">
        <v>483</v>
      </c>
      <c r="L678" s="2" t="s">
        <v>558</v>
      </c>
      <c r="M678" s="2" t="s">
        <v>957</v>
      </c>
      <c r="N678" s="2" t="s">
        <v>2352</v>
      </c>
      <c r="O678" s="2" t="s">
        <v>3074</v>
      </c>
      <c r="P678" s="3" t="s">
        <v>2353</v>
      </c>
      <c r="Q678" s="2" t="s">
        <v>2354</v>
      </c>
    </row>
    <row r="679" spans="1:17" x14ac:dyDescent="0.25">
      <c r="A679" s="2">
        <v>3466107143</v>
      </c>
      <c r="B679" s="2" t="str">
        <f t="shared" si="43"/>
        <v>Snowflakes Developer</v>
      </c>
      <c r="C679" s="2" t="s">
        <v>1463</v>
      </c>
      <c r="D679" s="2" t="s">
        <v>70</v>
      </c>
      <c r="E679" s="2" t="s">
        <v>206</v>
      </c>
      <c r="F679" s="2" t="s">
        <v>43</v>
      </c>
      <c r="G679" s="2" t="str">
        <f t="shared" si="41"/>
        <v xml:space="preserve">Full-time </v>
      </c>
      <c r="H679" s="2" t="s">
        <v>3207</v>
      </c>
      <c r="I679" s="2" t="str">
        <f t="shared" si="42"/>
        <v xml:space="preserve">More than 10,000 employees </v>
      </c>
      <c r="J679" s="2" t="s">
        <v>3328</v>
      </c>
      <c r="K679" s="2" t="s">
        <v>245</v>
      </c>
      <c r="L679" s="2" t="s">
        <v>558</v>
      </c>
      <c r="M679" s="2" t="s">
        <v>957</v>
      </c>
      <c r="N679" s="2" t="s">
        <v>1464</v>
      </c>
      <c r="O679" s="2" t="s">
        <v>3074</v>
      </c>
      <c r="P679" s="3" t="s">
        <v>1465</v>
      </c>
      <c r="Q679" s="2" t="s">
        <v>3075</v>
      </c>
    </row>
    <row r="680" spans="1:17" x14ac:dyDescent="0.25">
      <c r="A680" s="2">
        <v>3459350946</v>
      </c>
      <c r="B680" s="2" t="str">
        <f t="shared" si="43"/>
        <v>Automation Tester</v>
      </c>
      <c r="C680" s="2" t="s">
        <v>3076</v>
      </c>
      <c r="D680" s="2" t="s">
        <v>1981</v>
      </c>
      <c r="E680" s="2" t="s">
        <v>102</v>
      </c>
      <c r="F680" s="2" t="s">
        <v>26</v>
      </c>
      <c r="G680" s="2" t="str">
        <f t="shared" si="41"/>
        <v xml:space="preserve">Full-time </v>
      </c>
      <c r="H680" s="2" t="s">
        <v>3216</v>
      </c>
      <c r="I680" s="2" t="str">
        <f t="shared" si="42"/>
        <v xml:space="preserve">More than 10,000 employees </v>
      </c>
      <c r="J680" s="2" t="s">
        <v>3328</v>
      </c>
      <c r="K680" s="2" t="s">
        <v>1803</v>
      </c>
      <c r="L680" s="2" t="s">
        <v>1368</v>
      </c>
      <c r="M680" s="2" t="s">
        <v>958</v>
      </c>
      <c r="N680" s="2" t="s">
        <v>1246</v>
      </c>
      <c r="O680" s="2" t="s">
        <v>3077</v>
      </c>
      <c r="P680" s="3" t="s">
        <v>1247</v>
      </c>
      <c r="Q680" s="2" t="s">
        <v>3319</v>
      </c>
    </row>
    <row r="681" spans="1:17" x14ac:dyDescent="0.25">
      <c r="A681" s="2">
        <v>3464542941</v>
      </c>
      <c r="B681" s="2" t="str">
        <f t="shared" si="43"/>
        <v>Aws Ml Engineer</v>
      </c>
      <c r="C681" s="2" t="s">
        <v>1877</v>
      </c>
      <c r="D681" s="2" t="s">
        <v>121</v>
      </c>
      <c r="E681" s="2" t="s">
        <v>1878</v>
      </c>
      <c r="F681" s="2" t="s">
        <v>43</v>
      </c>
      <c r="G681" s="2" t="str">
        <f t="shared" si="41"/>
        <v xml:space="preserve">Full-time </v>
      </c>
      <c r="H681" s="2" t="s">
        <v>3207</v>
      </c>
      <c r="I681" s="2" t="str">
        <f t="shared" si="42"/>
        <v xml:space="preserve">1,001-5,000 employees </v>
      </c>
      <c r="J681" s="2" t="s">
        <v>3225</v>
      </c>
      <c r="K681" s="2" t="s">
        <v>1364</v>
      </c>
      <c r="L681" s="2" t="s">
        <v>1045</v>
      </c>
      <c r="M681" s="2" t="s">
        <v>1731</v>
      </c>
      <c r="N681" s="2" t="s">
        <v>1879</v>
      </c>
      <c r="O681" s="2" t="s">
        <v>3078</v>
      </c>
      <c r="P681" s="3" t="s">
        <v>1880</v>
      </c>
      <c r="Q681" s="2" t="s">
        <v>1881</v>
      </c>
    </row>
    <row r="682" spans="1:17" x14ac:dyDescent="0.25">
      <c r="A682" s="2">
        <v>3466121743</v>
      </c>
      <c r="B682" s="2" t="str">
        <f t="shared" si="43"/>
        <v>Informatica Developer</v>
      </c>
      <c r="C682" s="2" t="s">
        <v>223</v>
      </c>
      <c r="D682" s="2" t="s">
        <v>121</v>
      </c>
      <c r="E682" s="2" t="s">
        <v>102</v>
      </c>
      <c r="F682" s="2" t="s">
        <v>26</v>
      </c>
      <c r="G682" s="2" t="str">
        <f t="shared" si="41"/>
        <v xml:space="preserve">Full-time </v>
      </c>
      <c r="H682" s="2" t="s">
        <v>3207</v>
      </c>
      <c r="I682" s="2" t="str">
        <f t="shared" si="42"/>
        <v xml:space="preserve">More than 10,000 employees </v>
      </c>
      <c r="J682" s="2" t="s">
        <v>3328</v>
      </c>
      <c r="K682" s="2" t="s">
        <v>1091</v>
      </c>
      <c r="L682" s="2" t="s">
        <v>558</v>
      </c>
      <c r="M682" s="2" t="s">
        <v>958</v>
      </c>
      <c r="N682" s="2" t="s">
        <v>224</v>
      </c>
      <c r="O682" s="2" t="s">
        <v>3079</v>
      </c>
      <c r="P682" s="3" t="s">
        <v>226</v>
      </c>
      <c r="Q682" s="2" t="s">
        <v>255</v>
      </c>
    </row>
    <row r="683" spans="1:17" x14ac:dyDescent="0.25">
      <c r="A683" s="2">
        <v>3465447178</v>
      </c>
      <c r="B683" s="2" t="str">
        <f t="shared" si="43"/>
        <v>Big Data Developer</v>
      </c>
      <c r="C683" s="2" t="s">
        <v>876</v>
      </c>
      <c r="D683" s="2" t="s">
        <v>96</v>
      </c>
      <c r="E683" s="2" t="s">
        <v>102</v>
      </c>
      <c r="F683" s="2" t="s">
        <v>43</v>
      </c>
      <c r="G683" s="2" t="str">
        <f t="shared" si="41"/>
        <v xml:space="preserve">Full-time </v>
      </c>
      <c r="H683" s="2" t="s">
        <v>3207</v>
      </c>
      <c r="I683" s="2" t="str">
        <f t="shared" si="42"/>
        <v xml:space="preserve">More than 10,000 employees </v>
      </c>
      <c r="J683" s="2" t="s">
        <v>3328</v>
      </c>
      <c r="K683" s="2" t="s">
        <v>147</v>
      </c>
      <c r="L683" s="2" t="s">
        <v>558</v>
      </c>
      <c r="M683" s="2" t="s">
        <v>958</v>
      </c>
      <c r="N683" s="2" t="s">
        <v>2358</v>
      </c>
      <c r="O683" s="2" t="s">
        <v>3080</v>
      </c>
      <c r="P683" s="3" t="s">
        <v>2360</v>
      </c>
      <c r="Q683" s="2" t="s">
        <v>3287</v>
      </c>
    </row>
    <row r="684" spans="1:17" x14ac:dyDescent="0.25">
      <c r="A684" s="2">
        <v>3473104835</v>
      </c>
      <c r="B684" s="2" t="str">
        <f t="shared" si="43"/>
        <v>Angular Developer</v>
      </c>
      <c r="C684" s="2" t="s">
        <v>482</v>
      </c>
      <c r="D684" s="2" t="s">
        <v>96</v>
      </c>
      <c r="E684" s="2" t="s">
        <v>1878</v>
      </c>
      <c r="F684" s="2" t="s">
        <v>26</v>
      </c>
      <c r="G684" s="2" t="str">
        <f t="shared" si="41"/>
        <v xml:space="preserve">Full-time </v>
      </c>
      <c r="H684" s="2" t="s">
        <v>3207</v>
      </c>
      <c r="I684" s="2" t="str">
        <f t="shared" si="42"/>
        <v xml:space="preserve">1,001-5,000 employees </v>
      </c>
      <c r="J684" s="2" t="s">
        <v>3225</v>
      </c>
      <c r="K684" s="2" t="s">
        <v>665</v>
      </c>
      <c r="L684" s="2" t="s">
        <v>558</v>
      </c>
      <c r="M684" s="2" t="s">
        <v>1731</v>
      </c>
      <c r="N684" s="2" t="s">
        <v>2235</v>
      </c>
      <c r="O684" s="2" t="s">
        <v>3078</v>
      </c>
      <c r="P684" s="3" t="s">
        <v>2236</v>
      </c>
      <c r="Q684" s="2" t="s">
        <v>3081</v>
      </c>
    </row>
    <row r="685" spans="1:17" x14ac:dyDescent="0.25">
      <c r="A685" s="2">
        <v>3466140553</v>
      </c>
      <c r="B685" s="2" t="str">
        <f t="shared" si="43"/>
        <v>Service Delivery Manager</v>
      </c>
      <c r="C685" s="2" t="s">
        <v>3082</v>
      </c>
      <c r="D685" s="2" t="s">
        <v>70</v>
      </c>
      <c r="E685" s="2" t="s">
        <v>3041</v>
      </c>
      <c r="F685" s="2" t="s">
        <v>26</v>
      </c>
      <c r="G685" s="2" t="str">
        <f t="shared" si="41"/>
        <v xml:space="preserve">Full-time </v>
      </c>
      <c r="H685" s="2" t="s">
        <v>3207</v>
      </c>
      <c r="I685" s="2" t="str">
        <f t="shared" si="42"/>
        <v xml:space="preserve">501-1,000 employees </v>
      </c>
      <c r="J685" s="2" t="s">
        <v>3218</v>
      </c>
      <c r="K685" s="2" t="s">
        <v>17</v>
      </c>
      <c r="L685" s="2" t="s">
        <v>140</v>
      </c>
      <c r="M685" s="2" t="s">
        <v>1466</v>
      </c>
      <c r="N685" s="2" t="s">
        <v>3042</v>
      </c>
      <c r="O685" s="2" t="s">
        <v>3083</v>
      </c>
      <c r="P685" s="3" t="s">
        <v>3043</v>
      </c>
      <c r="Q685" s="2" t="s">
        <v>3084</v>
      </c>
    </row>
    <row r="686" spans="1:17" x14ac:dyDescent="0.25">
      <c r="A686" s="2">
        <v>3460389997</v>
      </c>
      <c r="B686" s="2" t="str">
        <f t="shared" si="43"/>
        <v>Pl/Sql Developer</v>
      </c>
      <c r="C686" s="2" t="s">
        <v>175</v>
      </c>
      <c r="D686" s="2" t="s">
        <v>96</v>
      </c>
      <c r="E686" s="2" t="s">
        <v>102</v>
      </c>
      <c r="F686" s="2" t="s">
        <v>26</v>
      </c>
      <c r="G686" s="2" t="str">
        <f t="shared" si="41"/>
        <v xml:space="preserve">Full-time </v>
      </c>
      <c r="H686" s="2" t="s">
        <v>3207</v>
      </c>
      <c r="I686" s="2" t="str">
        <f t="shared" si="42"/>
        <v xml:space="preserve">More than 10,000 employees </v>
      </c>
      <c r="J686" s="2" t="s">
        <v>3328</v>
      </c>
      <c r="K686" s="2" t="s">
        <v>17</v>
      </c>
      <c r="L686" s="2" t="s">
        <v>559</v>
      </c>
      <c r="M686" s="2" t="s">
        <v>958</v>
      </c>
      <c r="N686" s="2" t="s">
        <v>727</v>
      </c>
      <c r="O686" s="2" t="s">
        <v>3085</v>
      </c>
      <c r="P686" s="3" t="s">
        <v>728</v>
      </c>
      <c r="Q686" s="2" t="s">
        <v>3086</v>
      </c>
    </row>
    <row r="687" spans="1:17" x14ac:dyDescent="0.25">
      <c r="A687" s="2">
        <v>3460392556</v>
      </c>
      <c r="B687" s="2" t="str">
        <f t="shared" si="43"/>
        <v>Angularjs/9</v>
      </c>
      <c r="C687" s="2" t="s">
        <v>726</v>
      </c>
      <c r="D687" s="2" t="s">
        <v>70</v>
      </c>
      <c r="E687" s="2" t="s">
        <v>102</v>
      </c>
      <c r="F687" s="2" t="s">
        <v>26</v>
      </c>
      <c r="G687" s="2" t="str">
        <f t="shared" si="41"/>
        <v xml:space="preserve">Full-time </v>
      </c>
      <c r="H687" s="2" t="s">
        <v>3207</v>
      </c>
      <c r="I687" s="2" t="str">
        <f t="shared" si="42"/>
        <v xml:space="preserve">More than 10,000 employees </v>
      </c>
      <c r="J687" s="2" t="s">
        <v>3328</v>
      </c>
      <c r="K687" s="2" t="s">
        <v>1063</v>
      </c>
      <c r="L687" s="2" t="s">
        <v>559</v>
      </c>
      <c r="M687" s="2" t="s">
        <v>958</v>
      </c>
      <c r="N687" s="2" t="s">
        <v>727</v>
      </c>
      <c r="O687" s="2" t="s">
        <v>3087</v>
      </c>
      <c r="P687" s="3" t="s">
        <v>728</v>
      </c>
      <c r="Q687" s="2" t="s">
        <v>729</v>
      </c>
    </row>
    <row r="688" spans="1:17" x14ac:dyDescent="0.25">
      <c r="A688" s="2">
        <v>3462444518</v>
      </c>
      <c r="B688" s="2" t="str">
        <f t="shared" si="43"/>
        <v>Ios Developer</v>
      </c>
      <c r="C688" s="2" t="s">
        <v>1394</v>
      </c>
      <c r="D688" s="2" t="s">
        <v>35</v>
      </c>
      <c r="E688" s="2" t="s">
        <v>102</v>
      </c>
      <c r="F688" s="2" t="s">
        <v>26</v>
      </c>
      <c r="G688" s="2" t="str">
        <f t="shared" si="41"/>
        <v xml:space="preserve">Full-time </v>
      </c>
      <c r="H688" s="2" t="s">
        <v>3216</v>
      </c>
      <c r="I688" s="2" t="str">
        <f t="shared" si="42"/>
        <v xml:space="preserve">More than 10,000 employees </v>
      </c>
      <c r="J688" s="2" t="s">
        <v>3328</v>
      </c>
      <c r="K688" s="2" t="s">
        <v>2905</v>
      </c>
      <c r="L688" s="2" t="s">
        <v>557</v>
      </c>
      <c r="M688" s="2" t="s">
        <v>958</v>
      </c>
      <c r="N688" s="2" t="s">
        <v>1261</v>
      </c>
      <c r="O688" s="2" t="s">
        <v>3088</v>
      </c>
      <c r="P688" s="3" t="s">
        <v>3089</v>
      </c>
      <c r="Q688" s="2" t="s">
        <v>3090</v>
      </c>
    </row>
    <row r="689" spans="1:17" x14ac:dyDescent="0.25">
      <c r="A689" s="2">
        <v>3464561779</v>
      </c>
      <c r="B689" s="2" t="str">
        <f t="shared" si="43"/>
        <v>Java Developer</v>
      </c>
      <c r="C689" s="2" t="s">
        <v>974</v>
      </c>
      <c r="D689" s="2" t="s">
        <v>47</v>
      </c>
      <c r="E689" s="2" t="s">
        <v>102</v>
      </c>
      <c r="F689" s="2" t="s">
        <v>26</v>
      </c>
      <c r="G689" s="2" t="str">
        <f t="shared" si="41"/>
        <v xml:space="preserve">Full-time </v>
      </c>
      <c r="H689" s="2" t="s">
        <v>3216</v>
      </c>
      <c r="I689" s="2" t="str">
        <f t="shared" si="42"/>
        <v xml:space="preserve">More than 10,000 employees </v>
      </c>
      <c r="J689" s="2" t="s">
        <v>3328</v>
      </c>
      <c r="K689" s="2" t="s">
        <v>2905</v>
      </c>
      <c r="L689" s="2" t="s">
        <v>558</v>
      </c>
      <c r="M689" s="2" t="s">
        <v>958</v>
      </c>
      <c r="N689" s="2" t="s">
        <v>536</v>
      </c>
      <c r="O689" s="2" t="s">
        <v>3091</v>
      </c>
      <c r="P689" s="3" t="s">
        <v>537</v>
      </c>
      <c r="Q689" s="2" t="s">
        <v>3064</v>
      </c>
    </row>
    <row r="690" spans="1:17" x14ac:dyDescent="0.25">
      <c r="A690" s="2">
        <v>3462437433</v>
      </c>
      <c r="B690" s="2" t="str">
        <f t="shared" si="43"/>
        <v>Dotnet Developer</v>
      </c>
      <c r="C690" s="2" t="s">
        <v>971</v>
      </c>
      <c r="D690" s="2" t="s">
        <v>35</v>
      </c>
      <c r="E690" s="2" t="s">
        <v>102</v>
      </c>
      <c r="F690" s="2" t="s">
        <v>43</v>
      </c>
      <c r="G690" s="2" t="str">
        <f t="shared" si="41"/>
        <v xml:space="preserve">Full-time </v>
      </c>
      <c r="H690" s="2" t="s">
        <v>3216</v>
      </c>
      <c r="I690" s="2" t="str">
        <f t="shared" si="42"/>
        <v xml:space="preserve">More than 10,000 employees </v>
      </c>
      <c r="J690" s="2" t="s">
        <v>3328</v>
      </c>
      <c r="K690" s="2" t="s">
        <v>1434</v>
      </c>
      <c r="L690" s="2" t="s">
        <v>557</v>
      </c>
      <c r="M690" s="2" t="s">
        <v>958</v>
      </c>
      <c r="N690" s="2" t="s">
        <v>636</v>
      </c>
      <c r="O690" s="2" t="s">
        <v>3095</v>
      </c>
      <c r="P690" s="3" t="s">
        <v>637</v>
      </c>
      <c r="Q690" s="2" t="s">
        <v>3096</v>
      </c>
    </row>
    <row r="691" spans="1:17" x14ac:dyDescent="0.25">
      <c r="A691" s="2">
        <v>3465499272</v>
      </c>
      <c r="B691" s="2" t="str">
        <f t="shared" si="43"/>
        <v>Java Technical Lead</v>
      </c>
      <c r="C691" s="2" t="s">
        <v>2184</v>
      </c>
      <c r="D691" s="2" t="s">
        <v>35</v>
      </c>
      <c r="E691" s="2" t="s">
        <v>102</v>
      </c>
      <c r="F691" s="2" t="s">
        <v>26</v>
      </c>
      <c r="G691" s="2" t="str">
        <f t="shared" si="41"/>
        <v xml:space="preserve">Full-time </v>
      </c>
      <c r="H691" s="2" t="s">
        <v>3207</v>
      </c>
      <c r="I691" s="2" t="str">
        <f t="shared" si="42"/>
        <v xml:space="preserve">More than 10,000 employees </v>
      </c>
      <c r="J691" s="2" t="s">
        <v>3328</v>
      </c>
      <c r="K691" s="2" t="s">
        <v>399</v>
      </c>
      <c r="L691" s="2" t="s">
        <v>558</v>
      </c>
      <c r="M691" s="2" t="s">
        <v>958</v>
      </c>
      <c r="N691" s="2" t="s">
        <v>1971</v>
      </c>
      <c r="O691" s="2" t="s">
        <v>3102</v>
      </c>
      <c r="P691" s="3" t="s">
        <v>1972</v>
      </c>
      <c r="Q691" s="2" t="s">
        <v>3103</v>
      </c>
    </row>
    <row r="692" spans="1:17" x14ac:dyDescent="0.25">
      <c r="A692" s="2">
        <v>3467411120</v>
      </c>
      <c r="B692" s="2" t="str">
        <f t="shared" si="43"/>
        <v>Pyspark Developer</v>
      </c>
      <c r="C692" s="2" t="s">
        <v>1993</v>
      </c>
      <c r="D692" s="2" t="s">
        <v>33</v>
      </c>
      <c r="E692" s="2" t="s">
        <v>1380</v>
      </c>
      <c r="F692" s="2" t="s">
        <v>43</v>
      </c>
      <c r="G692" s="2" t="str">
        <f t="shared" si="41"/>
        <v xml:space="preserve">Full-time </v>
      </c>
      <c r="H692" s="2" t="s">
        <v>3207</v>
      </c>
      <c r="I692" s="2" t="str">
        <f t="shared" si="42"/>
        <v xml:space="preserve">1,001-5,000 employees </v>
      </c>
      <c r="J692" s="2" t="s">
        <v>3246</v>
      </c>
      <c r="K692" s="2" t="s">
        <v>231</v>
      </c>
      <c r="L692" s="2" t="s">
        <v>557</v>
      </c>
      <c r="M692" s="2" t="s">
        <v>970</v>
      </c>
      <c r="N692" s="2" t="s">
        <v>1968</v>
      </c>
      <c r="O692" s="2" t="s">
        <v>3104</v>
      </c>
      <c r="P692" s="3" t="s">
        <v>1969</v>
      </c>
      <c r="Q692" s="2" t="s">
        <v>1994</v>
      </c>
    </row>
    <row r="693" spans="1:17" x14ac:dyDescent="0.25">
      <c r="A693" s="2">
        <v>3459362763</v>
      </c>
      <c r="B693" s="2" t="str">
        <f t="shared" si="43"/>
        <v>Pl/Sql Developer</v>
      </c>
      <c r="C693" s="2" t="s">
        <v>175</v>
      </c>
      <c r="D693" s="2" t="s">
        <v>33</v>
      </c>
      <c r="E693" s="2" t="s">
        <v>102</v>
      </c>
      <c r="F693" s="2" t="s">
        <v>26</v>
      </c>
      <c r="G693" s="2" t="str">
        <f t="shared" si="41"/>
        <v xml:space="preserve">Full-time </v>
      </c>
      <c r="H693" s="2" t="s">
        <v>3216</v>
      </c>
      <c r="I693" s="2" t="str">
        <f t="shared" si="42"/>
        <v xml:space="preserve">More than 10,000 employees </v>
      </c>
      <c r="J693" s="2" t="s">
        <v>3328</v>
      </c>
      <c r="K693" s="2" t="s">
        <v>3105</v>
      </c>
      <c r="L693" s="2" t="s">
        <v>559</v>
      </c>
      <c r="M693" s="2" t="s">
        <v>958</v>
      </c>
      <c r="N693" s="2" t="s">
        <v>536</v>
      </c>
      <c r="O693" s="2" t="s">
        <v>3106</v>
      </c>
      <c r="P693" s="3" t="s">
        <v>537</v>
      </c>
      <c r="Q693" s="2" t="s">
        <v>2868</v>
      </c>
    </row>
    <row r="694" spans="1:17" x14ac:dyDescent="0.25">
      <c r="A694" s="2">
        <v>3464522680</v>
      </c>
      <c r="B694" s="2" t="str">
        <f t="shared" si="43"/>
        <v>Informatica Developer</v>
      </c>
      <c r="C694" s="2" t="s">
        <v>223</v>
      </c>
      <c r="D694" s="2" t="s">
        <v>121</v>
      </c>
      <c r="E694" s="2" t="s">
        <v>102</v>
      </c>
      <c r="F694" s="2" t="s">
        <v>26</v>
      </c>
      <c r="G694" s="2" t="str">
        <f t="shared" si="41"/>
        <v xml:space="preserve">Full-time </v>
      </c>
      <c r="H694" s="2" t="s">
        <v>3216</v>
      </c>
      <c r="I694" s="2" t="str">
        <f t="shared" si="42"/>
        <v xml:space="preserve">More than 10,000 employees </v>
      </c>
      <c r="J694" s="2" t="s">
        <v>3328</v>
      </c>
      <c r="K694" s="2" t="s">
        <v>980</v>
      </c>
      <c r="L694" s="2" t="s">
        <v>1045</v>
      </c>
      <c r="M694" s="2" t="s">
        <v>958</v>
      </c>
      <c r="N694" s="2" t="s">
        <v>3107</v>
      </c>
      <c r="O694" s="2" t="s">
        <v>3108</v>
      </c>
      <c r="P694" s="3" t="s">
        <v>3109</v>
      </c>
      <c r="Q694" s="2" t="s">
        <v>3110</v>
      </c>
    </row>
    <row r="695" spans="1:17" x14ac:dyDescent="0.25">
      <c r="A695" s="2">
        <v>3460389997</v>
      </c>
      <c r="B695" s="2" t="str">
        <f t="shared" si="43"/>
        <v>Pl/Sql Developer</v>
      </c>
      <c r="C695" s="2" t="s">
        <v>175</v>
      </c>
      <c r="D695" s="2" t="s">
        <v>96</v>
      </c>
      <c r="E695" s="2" t="s">
        <v>102</v>
      </c>
      <c r="F695" s="2" t="s">
        <v>26</v>
      </c>
      <c r="G695" s="2" t="str">
        <f t="shared" si="41"/>
        <v xml:space="preserve">Full-time </v>
      </c>
      <c r="H695" s="2" t="s">
        <v>3207</v>
      </c>
      <c r="I695" s="2" t="str">
        <f t="shared" si="42"/>
        <v xml:space="preserve">More than 10,000 employees </v>
      </c>
      <c r="J695" s="2" t="s">
        <v>3328</v>
      </c>
      <c r="K695" s="2" t="s">
        <v>17</v>
      </c>
      <c r="L695" s="2" t="s">
        <v>559</v>
      </c>
      <c r="M695" s="2" t="s">
        <v>958</v>
      </c>
      <c r="N695" s="2" t="s">
        <v>727</v>
      </c>
      <c r="O695" s="2" t="s">
        <v>3111</v>
      </c>
      <c r="P695" s="3" t="s">
        <v>728</v>
      </c>
      <c r="Q695" s="2" t="s">
        <v>3086</v>
      </c>
    </row>
    <row r="696" spans="1:17" x14ac:dyDescent="0.25">
      <c r="A696" s="2">
        <v>3464561779</v>
      </c>
      <c r="B696" s="2" t="str">
        <f t="shared" si="43"/>
        <v>Java Developer</v>
      </c>
      <c r="C696" s="2" t="s">
        <v>974</v>
      </c>
      <c r="D696" s="2" t="s">
        <v>47</v>
      </c>
      <c r="E696" s="2" t="s">
        <v>102</v>
      </c>
      <c r="F696" s="2" t="s">
        <v>26</v>
      </c>
      <c r="G696" s="2" t="str">
        <f t="shared" si="41"/>
        <v xml:space="preserve">Full-time </v>
      </c>
      <c r="H696" s="2" t="s">
        <v>3216</v>
      </c>
      <c r="I696" s="2" t="str">
        <f t="shared" si="42"/>
        <v xml:space="preserve">More than 10,000 employees </v>
      </c>
      <c r="J696" s="2" t="s">
        <v>3328</v>
      </c>
      <c r="K696" s="2" t="s">
        <v>2905</v>
      </c>
      <c r="L696" s="2" t="s">
        <v>558</v>
      </c>
      <c r="M696" s="2" t="s">
        <v>958</v>
      </c>
      <c r="N696" s="2" t="s">
        <v>536</v>
      </c>
      <c r="O696" s="2" t="s">
        <v>3112</v>
      </c>
      <c r="P696" s="3" t="s">
        <v>537</v>
      </c>
      <c r="Q696" s="2" t="s">
        <v>3064</v>
      </c>
    </row>
    <row r="697" spans="1:17" x14ac:dyDescent="0.25">
      <c r="A697" s="2">
        <v>3464518889</v>
      </c>
      <c r="B697" s="2" t="str">
        <f t="shared" si="43"/>
        <v>Java Software Engineer</v>
      </c>
      <c r="C697" s="2" t="s">
        <v>975</v>
      </c>
      <c r="D697" s="2" t="s">
        <v>35</v>
      </c>
      <c r="E697" s="2" t="s">
        <v>102</v>
      </c>
      <c r="F697" s="2" t="s">
        <v>26</v>
      </c>
      <c r="G697" s="2" t="str">
        <f t="shared" si="41"/>
        <v xml:space="preserve">Full-time </v>
      </c>
      <c r="H697" s="2" t="s">
        <v>3207</v>
      </c>
      <c r="I697" s="2" t="str">
        <f t="shared" si="42"/>
        <v xml:space="preserve">More than 10,000 employees </v>
      </c>
      <c r="J697" s="2" t="s">
        <v>3328</v>
      </c>
      <c r="K697" s="2" t="s">
        <v>330</v>
      </c>
      <c r="L697" s="2" t="s">
        <v>1045</v>
      </c>
      <c r="M697" s="2" t="s">
        <v>958</v>
      </c>
      <c r="N697" s="2" t="s">
        <v>3092</v>
      </c>
      <c r="O697" s="2" t="s">
        <v>3113</v>
      </c>
      <c r="P697" s="3" t="s">
        <v>3093</v>
      </c>
      <c r="Q697" s="2" t="s">
        <v>3094</v>
      </c>
    </row>
    <row r="698" spans="1:17" x14ac:dyDescent="0.25">
      <c r="A698" s="2">
        <v>3462444518</v>
      </c>
      <c r="B698" s="2" t="str">
        <f t="shared" si="43"/>
        <v>Ios Developer</v>
      </c>
      <c r="C698" s="2" t="s">
        <v>1394</v>
      </c>
      <c r="D698" s="2" t="s">
        <v>35</v>
      </c>
      <c r="E698" s="2" t="s">
        <v>102</v>
      </c>
      <c r="F698" s="2" t="s">
        <v>26</v>
      </c>
      <c r="G698" s="2" t="str">
        <f t="shared" si="41"/>
        <v xml:space="preserve">Full-time </v>
      </c>
      <c r="H698" s="2" t="s">
        <v>3216</v>
      </c>
      <c r="I698" s="2" t="str">
        <f t="shared" si="42"/>
        <v xml:space="preserve">More than 10,000 employees </v>
      </c>
      <c r="J698" s="2" t="s">
        <v>3328</v>
      </c>
      <c r="K698" s="2" t="s">
        <v>2905</v>
      </c>
      <c r="L698" s="2" t="s">
        <v>557</v>
      </c>
      <c r="M698" s="2" t="s">
        <v>958</v>
      </c>
      <c r="N698" s="2" t="s">
        <v>1261</v>
      </c>
      <c r="O698" s="2" t="s">
        <v>3114</v>
      </c>
      <c r="P698" s="3" t="s">
        <v>3089</v>
      </c>
      <c r="Q698" s="2" t="s">
        <v>3090</v>
      </c>
    </row>
    <row r="699" spans="1:17" x14ac:dyDescent="0.25">
      <c r="A699" s="2">
        <v>3471321322</v>
      </c>
      <c r="B699" s="2" t="str">
        <f t="shared" si="43"/>
        <v>Business Support/Partner Alliance Coordinator</v>
      </c>
      <c r="C699" s="2" t="s">
        <v>3115</v>
      </c>
      <c r="D699" s="2" t="s">
        <v>371</v>
      </c>
      <c r="E699" s="2" t="s">
        <v>3116</v>
      </c>
      <c r="F699" s="2" t="s">
        <v>26</v>
      </c>
      <c r="G699" s="2" t="str">
        <f t="shared" si="41"/>
        <v xml:space="preserve">Full-time </v>
      </c>
      <c r="H699" s="2" t="s">
        <v>3216</v>
      </c>
      <c r="I699" s="2" t="str">
        <f t="shared" si="42"/>
        <v xml:space="preserve">51-200 employees </v>
      </c>
      <c r="J699" s="2" t="s">
        <v>3209</v>
      </c>
      <c r="K699" s="2" t="s">
        <v>116</v>
      </c>
      <c r="L699" s="2" t="s">
        <v>1045</v>
      </c>
      <c r="M699" s="2" t="s">
        <v>31</v>
      </c>
      <c r="N699" s="2" t="s">
        <v>3117</v>
      </c>
      <c r="O699" s="2" t="s">
        <v>3118</v>
      </c>
      <c r="P699" s="3" t="s">
        <v>3119</v>
      </c>
      <c r="Q699" s="2" t="s">
        <v>3320</v>
      </c>
    </row>
    <row r="700" spans="1:17" x14ac:dyDescent="0.25">
      <c r="A700" s="2">
        <v>3465499272</v>
      </c>
      <c r="B700" s="2" t="str">
        <f t="shared" si="43"/>
        <v>Java Technical Lead</v>
      </c>
      <c r="C700" s="2" t="s">
        <v>2184</v>
      </c>
      <c r="D700" s="2" t="s">
        <v>35</v>
      </c>
      <c r="E700" s="2" t="s">
        <v>102</v>
      </c>
      <c r="F700" s="2" t="s">
        <v>26</v>
      </c>
      <c r="G700" s="2" t="str">
        <f t="shared" ref="G700:G734" si="44">IFERROR(LEFT(H700,FIND(".", H700)-1),H700)</f>
        <v xml:space="preserve">Full-time </v>
      </c>
      <c r="H700" s="2" t="s">
        <v>3207</v>
      </c>
      <c r="I700" s="2" t="str">
        <f t="shared" si="42"/>
        <v xml:space="preserve">More than 10,000 employees </v>
      </c>
      <c r="J700" s="2" t="s">
        <v>3328</v>
      </c>
      <c r="K700" s="2" t="s">
        <v>399</v>
      </c>
      <c r="L700" s="2" t="s">
        <v>558</v>
      </c>
      <c r="M700" s="2" t="s">
        <v>958</v>
      </c>
      <c r="N700" s="2" t="s">
        <v>1971</v>
      </c>
      <c r="O700" s="2" t="s">
        <v>3120</v>
      </c>
      <c r="P700" s="3" t="s">
        <v>1972</v>
      </c>
      <c r="Q700" s="2" t="s">
        <v>3103</v>
      </c>
    </row>
    <row r="701" spans="1:17" x14ac:dyDescent="0.25">
      <c r="A701" s="2">
        <v>3461801686</v>
      </c>
      <c r="B701" s="2" t="str">
        <f t="shared" si="43"/>
        <v>Email Template Developer</v>
      </c>
      <c r="C701" s="2" t="s">
        <v>3097</v>
      </c>
      <c r="D701" s="2" t="s">
        <v>73</v>
      </c>
      <c r="E701" s="2" t="s">
        <v>3098</v>
      </c>
      <c r="F701" s="2" t="s">
        <v>15</v>
      </c>
      <c r="G701" s="2" t="str">
        <f t="shared" si="44"/>
        <v xml:space="preserve">Contract </v>
      </c>
      <c r="H701" s="2" t="s">
        <v>3215</v>
      </c>
      <c r="I701" s="2" t="str">
        <f t="shared" si="42"/>
        <v xml:space="preserve">501-1,000 employees </v>
      </c>
      <c r="J701" s="2" t="s">
        <v>3220</v>
      </c>
      <c r="K701" s="2" t="s">
        <v>689</v>
      </c>
      <c r="L701" s="2" t="s">
        <v>557</v>
      </c>
      <c r="M701" s="2" t="s">
        <v>156</v>
      </c>
      <c r="N701" s="2" t="s">
        <v>3099</v>
      </c>
      <c r="O701" s="2" t="s">
        <v>3121</v>
      </c>
      <c r="P701" s="3" t="s">
        <v>3100</v>
      </c>
      <c r="Q701" s="2" t="s">
        <v>3101</v>
      </c>
    </row>
    <row r="702" spans="1:17" x14ac:dyDescent="0.25">
      <c r="A702" s="2">
        <v>3462437433</v>
      </c>
      <c r="B702" s="2" t="str">
        <f t="shared" si="43"/>
        <v>Dotnet Developer</v>
      </c>
      <c r="C702" s="2" t="s">
        <v>971</v>
      </c>
      <c r="D702" s="2" t="s">
        <v>35</v>
      </c>
      <c r="E702" s="2" t="s">
        <v>102</v>
      </c>
      <c r="F702" s="2" t="s">
        <v>43</v>
      </c>
      <c r="G702" s="2" t="str">
        <f t="shared" si="44"/>
        <v xml:space="preserve">Full-time </v>
      </c>
      <c r="H702" s="2" t="s">
        <v>3216</v>
      </c>
      <c r="I702" s="2" t="str">
        <f t="shared" si="42"/>
        <v xml:space="preserve">More than 10,000 employees </v>
      </c>
      <c r="J702" s="2" t="s">
        <v>3328</v>
      </c>
      <c r="K702" s="2" t="s">
        <v>1434</v>
      </c>
      <c r="L702" s="2" t="s">
        <v>557</v>
      </c>
      <c r="M702" s="2" t="s">
        <v>958</v>
      </c>
      <c r="N702" s="2" t="s">
        <v>636</v>
      </c>
      <c r="O702" s="2" t="s">
        <v>3122</v>
      </c>
      <c r="P702" s="3" t="s">
        <v>637</v>
      </c>
      <c r="Q702" s="2" t="s">
        <v>3096</v>
      </c>
    </row>
    <row r="703" spans="1:17" x14ac:dyDescent="0.25">
      <c r="A703" s="2">
        <v>3467411120</v>
      </c>
      <c r="B703" s="2" t="str">
        <f t="shared" si="43"/>
        <v>Pyspark Developer</v>
      </c>
      <c r="C703" s="2" t="s">
        <v>1993</v>
      </c>
      <c r="D703" s="2" t="s">
        <v>33</v>
      </c>
      <c r="E703" s="2" t="s">
        <v>1380</v>
      </c>
      <c r="F703" s="2" t="s">
        <v>43</v>
      </c>
      <c r="G703" s="2" t="str">
        <f t="shared" si="44"/>
        <v xml:space="preserve">Full-time </v>
      </c>
      <c r="H703" s="2" t="s">
        <v>3207</v>
      </c>
      <c r="I703" s="2" t="str">
        <f t="shared" si="42"/>
        <v xml:space="preserve">1,001-5,000 employees </v>
      </c>
      <c r="J703" s="2" t="s">
        <v>3246</v>
      </c>
      <c r="K703" s="2" t="s">
        <v>231</v>
      </c>
      <c r="L703" s="2" t="s">
        <v>557</v>
      </c>
      <c r="M703" s="2" t="s">
        <v>970</v>
      </c>
      <c r="N703" s="2" t="s">
        <v>1968</v>
      </c>
      <c r="O703" s="2" t="s">
        <v>3123</v>
      </c>
      <c r="P703" s="3" t="s">
        <v>1969</v>
      </c>
      <c r="Q703" s="2" t="s">
        <v>1994</v>
      </c>
    </row>
    <row r="704" spans="1:17" x14ac:dyDescent="0.25">
      <c r="A704" s="2">
        <v>3462437433</v>
      </c>
      <c r="B704" s="2" t="str">
        <f t="shared" si="43"/>
        <v>Dotnet Developer</v>
      </c>
      <c r="C704" s="2" t="s">
        <v>971</v>
      </c>
      <c r="D704" s="2" t="s">
        <v>35</v>
      </c>
      <c r="E704" s="2" t="s">
        <v>102</v>
      </c>
      <c r="F704" s="2" t="s">
        <v>43</v>
      </c>
      <c r="G704" s="2" t="str">
        <f t="shared" si="44"/>
        <v xml:space="preserve">Full-time </v>
      </c>
      <c r="H704" s="2" t="s">
        <v>3216</v>
      </c>
      <c r="I704" s="2" t="str">
        <f t="shared" si="42"/>
        <v xml:space="preserve">More than 10,000 employees </v>
      </c>
      <c r="J704" s="2" t="s">
        <v>3328</v>
      </c>
      <c r="K704" s="2" t="s">
        <v>1434</v>
      </c>
      <c r="L704" s="2" t="s">
        <v>557</v>
      </c>
      <c r="M704" s="2" t="s">
        <v>958</v>
      </c>
      <c r="N704" s="2" t="s">
        <v>636</v>
      </c>
      <c r="O704" s="2" t="s">
        <v>3124</v>
      </c>
      <c r="P704" s="3" t="s">
        <v>637</v>
      </c>
      <c r="Q704" s="2" t="s">
        <v>3096</v>
      </c>
    </row>
    <row r="705" spans="1:17" x14ac:dyDescent="0.25">
      <c r="A705" s="2">
        <v>3461801686</v>
      </c>
      <c r="B705" s="2" t="str">
        <f t="shared" si="43"/>
        <v>Email Template Developer</v>
      </c>
      <c r="C705" s="2" t="s">
        <v>3097</v>
      </c>
      <c r="D705" s="2" t="s">
        <v>73</v>
      </c>
      <c r="E705" s="2" t="s">
        <v>3098</v>
      </c>
      <c r="F705" s="2" t="s">
        <v>15</v>
      </c>
      <c r="G705" s="2" t="str">
        <f t="shared" si="44"/>
        <v xml:space="preserve">Contract </v>
      </c>
      <c r="H705" s="2" t="s">
        <v>3215</v>
      </c>
      <c r="I705" s="2" t="str">
        <f t="shared" si="42"/>
        <v xml:space="preserve">501-1,000 employees </v>
      </c>
      <c r="J705" s="2" t="s">
        <v>3220</v>
      </c>
      <c r="K705" s="2" t="s">
        <v>689</v>
      </c>
      <c r="L705" s="2" t="s">
        <v>557</v>
      </c>
      <c r="M705" s="2" t="s">
        <v>156</v>
      </c>
      <c r="N705" s="2" t="s">
        <v>3099</v>
      </c>
      <c r="O705" s="2" t="s">
        <v>3121</v>
      </c>
      <c r="P705" s="3" t="s">
        <v>3100</v>
      </c>
      <c r="Q705" s="2" t="s">
        <v>3101</v>
      </c>
    </row>
    <row r="706" spans="1:17" x14ac:dyDescent="0.25">
      <c r="A706" s="2">
        <v>3467411120</v>
      </c>
      <c r="B706" s="2" t="str">
        <f t="shared" si="43"/>
        <v>Pyspark Developer</v>
      </c>
      <c r="C706" s="2" t="s">
        <v>1993</v>
      </c>
      <c r="D706" s="2" t="s">
        <v>33</v>
      </c>
      <c r="E706" s="2" t="s">
        <v>1380</v>
      </c>
      <c r="F706" s="2" t="s">
        <v>43</v>
      </c>
      <c r="G706" s="2" t="str">
        <f t="shared" si="44"/>
        <v xml:space="preserve">Full-time </v>
      </c>
      <c r="H706" s="2" t="s">
        <v>3207</v>
      </c>
      <c r="I706" s="2" t="str">
        <f t="shared" ref="I706:I734" si="45">IFERROR(SUBSTITUTE(LEFT(J706,FIND(".",J706)-1),"10,001","More than 10,000"), IFERROR(SUBSTITUTE(LEFT(J706,FIND("·",J706)-1),"10,001","More than 10,000"),J706))</f>
        <v xml:space="preserve">1,001-5,000 employees </v>
      </c>
      <c r="J706" s="2" t="s">
        <v>3246</v>
      </c>
      <c r="K706" s="2" t="s">
        <v>231</v>
      </c>
      <c r="L706" s="2" t="s">
        <v>557</v>
      </c>
      <c r="M706" s="2" t="s">
        <v>970</v>
      </c>
      <c r="N706" s="2" t="s">
        <v>1968</v>
      </c>
      <c r="O706" s="2" t="s">
        <v>3123</v>
      </c>
      <c r="P706" s="3" t="s">
        <v>1969</v>
      </c>
      <c r="Q706" s="2" t="s">
        <v>1994</v>
      </c>
    </row>
    <row r="707" spans="1:17" x14ac:dyDescent="0.25">
      <c r="A707" s="2">
        <v>3464522680</v>
      </c>
      <c r="B707" s="2" t="str">
        <f t="shared" ref="B707:B734" si="46">PROPER(C707)</f>
        <v>Informatica Developer</v>
      </c>
      <c r="C707" s="2" t="s">
        <v>223</v>
      </c>
      <c r="D707" s="2" t="s">
        <v>121</v>
      </c>
      <c r="E707" s="2" t="s">
        <v>102</v>
      </c>
      <c r="F707" s="2" t="s">
        <v>26</v>
      </c>
      <c r="G707" s="2" t="str">
        <f t="shared" si="44"/>
        <v xml:space="preserve">Full-time </v>
      </c>
      <c r="H707" s="2" t="s">
        <v>3216</v>
      </c>
      <c r="I707" s="2" t="str">
        <f t="shared" si="45"/>
        <v xml:space="preserve">More than 10,000 employees </v>
      </c>
      <c r="J707" s="2" t="s">
        <v>3328</v>
      </c>
      <c r="K707" s="2" t="s">
        <v>980</v>
      </c>
      <c r="L707" s="2" t="s">
        <v>1045</v>
      </c>
      <c r="M707" s="2" t="s">
        <v>958</v>
      </c>
      <c r="N707" s="2" t="s">
        <v>3107</v>
      </c>
      <c r="O707" s="2" t="s">
        <v>3125</v>
      </c>
      <c r="P707" s="3" t="s">
        <v>3109</v>
      </c>
      <c r="Q707" s="2" t="s">
        <v>3110</v>
      </c>
    </row>
    <row r="708" spans="1:17" x14ac:dyDescent="0.25">
      <c r="A708" s="2">
        <v>3464547616</v>
      </c>
      <c r="B708" s="2" t="str">
        <f t="shared" si="46"/>
        <v>Salesforce Commerce Cloud Developers</v>
      </c>
      <c r="C708" s="2" t="s">
        <v>870</v>
      </c>
      <c r="D708" s="2" t="s">
        <v>33</v>
      </c>
      <c r="E708" s="2" t="s">
        <v>656</v>
      </c>
      <c r="F708" s="2" t="s">
        <v>15</v>
      </c>
      <c r="G708" s="2" t="str">
        <f t="shared" si="44"/>
        <v xml:space="preserve">Full-time </v>
      </c>
      <c r="H708" s="2" t="s">
        <v>3228</v>
      </c>
      <c r="I708" s="2" t="str">
        <f t="shared" si="45"/>
        <v xml:space="preserve">501-1,000 employees </v>
      </c>
      <c r="J708" s="2" t="s">
        <v>3220</v>
      </c>
      <c r="K708" s="2" t="s">
        <v>500</v>
      </c>
      <c r="L708" s="2" t="s">
        <v>1045</v>
      </c>
      <c r="M708" s="2" t="s">
        <v>31</v>
      </c>
      <c r="N708" s="2" t="s">
        <v>657</v>
      </c>
      <c r="O708" s="2" t="s">
        <v>3126</v>
      </c>
      <c r="P708" s="3" t="s">
        <v>659</v>
      </c>
      <c r="Q708" s="2" t="s">
        <v>3229</v>
      </c>
    </row>
    <row r="709" spans="1:17" x14ac:dyDescent="0.25">
      <c r="A709" s="2">
        <v>3464567471</v>
      </c>
      <c r="B709" s="2" t="str">
        <f t="shared" si="46"/>
        <v>Etl Developer</v>
      </c>
      <c r="C709" s="2" t="s">
        <v>487</v>
      </c>
      <c r="D709" s="2" t="s">
        <v>121</v>
      </c>
      <c r="E709" s="2" t="s">
        <v>102</v>
      </c>
      <c r="F709" s="2" t="s">
        <v>43</v>
      </c>
      <c r="G709" s="2" t="str">
        <f t="shared" si="44"/>
        <v xml:space="preserve">Full-time </v>
      </c>
      <c r="H709" s="2" t="s">
        <v>3207</v>
      </c>
      <c r="I709" s="2" t="str">
        <f t="shared" si="45"/>
        <v xml:space="preserve">More than 10,000 employees </v>
      </c>
      <c r="J709" s="2" t="s">
        <v>3328</v>
      </c>
      <c r="K709" s="2" t="s">
        <v>277</v>
      </c>
      <c r="L709" s="2" t="s">
        <v>558</v>
      </c>
      <c r="M709" s="2" t="s">
        <v>958</v>
      </c>
      <c r="N709" s="2" t="s">
        <v>3127</v>
      </c>
      <c r="O709" s="2" t="s">
        <v>3128</v>
      </c>
      <c r="P709" s="3" t="s">
        <v>3129</v>
      </c>
      <c r="Q709" s="2" t="s">
        <v>3130</v>
      </c>
    </row>
    <row r="710" spans="1:17" x14ac:dyDescent="0.25">
      <c r="A710" s="2">
        <v>3470049622</v>
      </c>
      <c r="B710" s="2" t="str">
        <f t="shared" si="46"/>
        <v>Java Software Engineer</v>
      </c>
      <c r="C710" s="2" t="s">
        <v>975</v>
      </c>
      <c r="D710" s="2" t="s">
        <v>35</v>
      </c>
      <c r="E710" s="2" t="s">
        <v>102</v>
      </c>
      <c r="F710" s="2" t="s">
        <v>26</v>
      </c>
      <c r="G710" s="2" t="str">
        <f t="shared" si="44"/>
        <v xml:space="preserve">Full-time </v>
      </c>
      <c r="H710" s="2" t="s">
        <v>3207</v>
      </c>
      <c r="I710" s="2" t="str">
        <f t="shared" si="45"/>
        <v xml:space="preserve">More than 10,000 employees </v>
      </c>
      <c r="J710" s="2" t="s">
        <v>3328</v>
      </c>
      <c r="K710" s="2" t="s">
        <v>1417</v>
      </c>
      <c r="L710" s="2" t="s">
        <v>140</v>
      </c>
      <c r="M710" s="2" t="s">
        <v>958</v>
      </c>
      <c r="N710" s="2" t="s">
        <v>149</v>
      </c>
      <c r="O710" s="2" t="s">
        <v>3131</v>
      </c>
      <c r="P710" s="3" t="s">
        <v>151</v>
      </c>
      <c r="Q710" s="2" t="s">
        <v>3321</v>
      </c>
    </row>
    <row r="711" spans="1:17" x14ac:dyDescent="0.25">
      <c r="A711" s="2">
        <v>3473497208</v>
      </c>
      <c r="B711" s="2" t="str">
        <f t="shared" si="46"/>
        <v>.Net Architect</v>
      </c>
      <c r="C711" s="2" t="s">
        <v>3132</v>
      </c>
      <c r="D711" s="2" t="s">
        <v>73</v>
      </c>
      <c r="E711" s="2" t="s">
        <v>574</v>
      </c>
      <c r="F711" s="2" t="s">
        <v>15</v>
      </c>
      <c r="G711" s="2" t="str">
        <f t="shared" si="44"/>
        <v xml:space="preserve">Full-time </v>
      </c>
      <c r="H711" s="2" t="s">
        <v>3207</v>
      </c>
      <c r="I711" s="2" t="str">
        <f t="shared" si="45"/>
        <v xml:space="preserve">More than 10,000 employees </v>
      </c>
      <c r="J711" s="2" t="s">
        <v>3328</v>
      </c>
      <c r="K711" s="2" t="s">
        <v>744</v>
      </c>
      <c r="L711" s="2" t="s">
        <v>558</v>
      </c>
      <c r="M711" s="2" t="s">
        <v>906</v>
      </c>
      <c r="N711" s="2" t="s">
        <v>2869</v>
      </c>
      <c r="O711" s="2" t="s">
        <v>3133</v>
      </c>
      <c r="P711" s="3" t="s">
        <v>2870</v>
      </c>
      <c r="Q711" s="2" t="s">
        <v>3134</v>
      </c>
    </row>
    <row r="712" spans="1:17" x14ac:dyDescent="0.25">
      <c r="A712" s="2">
        <v>3464529720</v>
      </c>
      <c r="B712" s="2" t="str">
        <f t="shared" si="46"/>
        <v>Azure Devops</v>
      </c>
      <c r="C712" s="2" t="s">
        <v>3135</v>
      </c>
      <c r="D712" s="2" t="s">
        <v>379</v>
      </c>
      <c r="E712" s="2" t="s">
        <v>894</v>
      </c>
      <c r="F712" s="2" t="s">
        <v>26</v>
      </c>
      <c r="G712" s="2" t="str">
        <f t="shared" si="44"/>
        <v xml:space="preserve">Full-time </v>
      </c>
      <c r="H712" s="2" t="s">
        <v>3207</v>
      </c>
      <c r="I712" s="2" t="str">
        <f t="shared" si="45"/>
        <v xml:space="preserve">5,001-10,000 employees </v>
      </c>
      <c r="J712" s="2" t="s">
        <v>3308</v>
      </c>
      <c r="K712" s="2" t="s">
        <v>1090</v>
      </c>
      <c r="L712" s="2" t="s">
        <v>1045</v>
      </c>
      <c r="M712" s="2" t="s">
        <v>895</v>
      </c>
      <c r="N712" s="2" t="s">
        <v>3136</v>
      </c>
      <c r="O712" s="2" t="s">
        <v>3137</v>
      </c>
      <c r="P712" s="3" t="s">
        <v>3138</v>
      </c>
      <c r="Q712" s="2" t="s">
        <v>3322</v>
      </c>
    </row>
    <row r="713" spans="1:17" x14ac:dyDescent="0.25">
      <c r="A713" s="2">
        <v>3464900778</v>
      </c>
      <c r="B713" s="2" t="str">
        <f t="shared" si="46"/>
        <v>Perl Developer</v>
      </c>
      <c r="C713" s="2" t="s">
        <v>1163</v>
      </c>
      <c r="D713" s="2" t="s">
        <v>47</v>
      </c>
      <c r="E713" s="2" t="s">
        <v>125</v>
      </c>
      <c r="F713" s="2" t="s">
        <v>43</v>
      </c>
      <c r="G713" s="2" t="str">
        <f t="shared" si="44"/>
        <v xml:space="preserve">Full-time </v>
      </c>
      <c r="H713" s="2" t="s">
        <v>3207</v>
      </c>
      <c r="I713" s="2" t="str">
        <f t="shared" si="45"/>
        <v xml:space="preserve">More than 10,000 employees </v>
      </c>
      <c r="J713" s="2" t="s">
        <v>3328</v>
      </c>
      <c r="K713" s="2" t="s">
        <v>91</v>
      </c>
      <c r="L713" s="2" t="s">
        <v>558</v>
      </c>
      <c r="M713" s="2" t="s">
        <v>127</v>
      </c>
      <c r="N713" s="2" t="s">
        <v>3139</v>
      </c>
      <c r="O713" s="2" t="s">
        <v>3140</v>
      </c>
      <c r="P713" s="3" t="s">
        <v>3141</v>
      </c>
      <c r="Q713" s="2" t="s">
        <v>3142</v>
      </c>
    </row>
    <row r="714" spans="1:17" x14ac:dyDescent="0.25">
      <c r="A714" s="2">
        <v>3473558083</v>
      </c>
      <c r="B714" s="2" t="str">
        <f t="shared" si="46"/>
        <v>Qa Automation Specialist</v>
      </c>
      <c r="C714" s="2" t="s">
        <v>3143</v>
      </c>
      <c r="D714" s="2" t="s">
        <v>73</v>
      </c>
      <c r="E714" s="2" t="s">
        <v>574</v>
      </c>
      <c r="F714" s="2" t="s">
        <v>15</v>
      </c>
      <c r="G714" s="2" t="str">
        <f t="shared" si="44"/>
        <v xml:space="preserve">Full-time </v>
      </c>
      <c r="H714" s="2" t="s">
        <v>3207</v>
      </c>
      <c r="I714" s="2" t="str">
        <f t="shared" si="45"/>
        <v xml:space="preserve">More than 10,000 employees </v>
      </c>
      <c r="J714" s="2" t="s">
        <v>3328</v>
      </c>
      <c r="K714" s="2" t="s">
        <v>17</v>
      </c>
      <c r="L714" s="2" t="s">
        <v>558</v>
      </c>
      <c r="M714" s="2" t="s">
        <v>906</v>
      </c>
      <c r="N714" s="2" t="s">
        <v>3144</v>
      </c>
      <c r="O714" s="2" t="s">
        <v>3145</v>
      </c>
      <c r="P714" s="3" t="s">
        <v>3146</v>
      </c>
      <c r="Q714" s="2" t="s">
        <v>3147</v>
      </c>
    </row>
    <row r="715" spans="1:17" x14ac:dyDescent="0.25">
      <c r="A715" s="2">
        <v>3465448274</v>
      </c>
      <c r="B715" s="2" t="str">
        <f t="shared" si="46"/>
        <v>Java Full Stack Develope</v>
      </c>
      <c r="C715" s="2" t="s">
        <v>3148</v>
      </c>
      <c r="D715" s="2" t="s">
        <v>96</v>
      </c>
      <c r="E715" s="2" t="s">
        <v>102</v>
      </c>
      <c r="F715" s="2" t="s">
        <v>43</v>
      </c>
      <c r="G715" s="2" t="str">
        <f t="shared" si="44"/>
        <v xml:space="preserve">Full-time </v>
      </c>
      <c r="H715" s="2" t="s">
        <v>3207</v>
      </c>
      <c r="I715" s="2" t="str">
        <f t="shared" si="45"/>
        <v xml:space="preserve">More than 10,000 employees </v>
      </c>
      <c r="J715" s="2" t="s">
        <v>3328</v>
      </c>
      <c r="K715" s="2" t="s">
        <v>980</v>
      </c>
      <c r="L715" s="2" t="s">
        <v>558</v>
      </c>
      <c r="M715" s="2" t="s">
        <v>958</v>
      </c>
      <c r="N715" s="2" t="s">
        <v>2358</v>
      </c>
      <c r="O715" s="2" t="s">
        <v>3149</v>
      </c>
      <c r="P715" s="3" t="s">
        <v>2360</v>
      </c>
      <c r="Q715" s="2" t="s">
        <v>3150</v>
      </c>
    </row>
    <row r="716" spans="1:17" x14ac:dyDescent="0.25">
      <c r="A716" s="2">
        <v>3473552985</v>
      </c>
      <c r="B716" s="2" t="str">
        <f t="shared" si="46"/>
        <v>Mainframe Developer</v>
      </c>
      <c r="C716" s="2" t="s">
        <v>370</v>
      </c>
      <c r="D716" s="2" t="s">
        <v>33</v>
      </c>
      <c r="E716" s="2" t="s">
        <v>574</v>
      </c>
      <c r="F716" s="2" t="s">
        <v>26</v>
      </c>
      <c r="G716" s="2" t="str">
        <f t="shared" si="44"/>
        <v xml:space="preserve">Full-time </v>
      </c>
      <c r="H716" s="2" t="s">
        <v>3207</v>
      </c>
      <c r="I716" s="2" t="str">
        <f t="shared" si="45"/>
        <v xml:space="preserve">More than 10,000 employees </v>
      </c>
      <c r="J716" s="2" t="s">
        <v>3328</v>
      </c>
      <c r="K716" s="2" t="s">
        <v>1091</v>
      </c>
      <c r="L716" s="2" t="s">
        <v>558</v>
      </c>
      <c r="M716" s="2" t="s">
        <v>906</v>
      </c>
      <c r="N716" s="2" t="s">
        <v>3151</v>
      </c>
      <c r="O716" s="2" t="s">
        <v>3145</v>
      </c>
      <c r="P716" s="3" t="s">
        <v>3152</v>
      </c>
      <c r="Q716" s="2" t="s">
        <v>3153</v>
      </c>
    </row>
    <row r="717" spans="1:17" x14ac:dyDescent="0.25">
      <c r="A717" s="2">
        <v>3464561779</v>
      </c>
      <c r="B717" s="2" t="str">
        <f t="shared" si="46"/>
        <v>Java Developer</v>
      </c>
      <c r="C717" s="2" t="s">
        <v>974</v>
      </c>
      <c r="D717" s="2" t="s">
        <v>47</v>
      </c>
      <c r="E717" s="2" t="s">
        <v>102</v>
      </c>
      <c r="F717" s="2" t="s">
        <v>26</v>
      </c>
      <c r="G717" s="2" t="str">
        <f t="shared" si="44"/>
        <v xml:space="preserve">Full-time </v>
      </c>
      <c r="H717" s="2" t="s">
        <v>3216</v>
      </c>
      <c r="I717" s="2" t="str">
        <f t="shared" si="45"/>
        <v xml:space="preserve">More than 10,000 employees </v>
      </c>
      <c r="J717" s="2" t="s">
        <v>3328</v>
      </c>
      <c r="K717" s="2" t="s">
        <v>2905</v>
      </c>
      <c r="L717" s="2" t="s">
        <v>558</v>
      </c>
      <c r="M717" s="2" t="s">
        <v>958</v>
      </c>
      <c r="N717" s="2" t="s">
        <v>536</v>
      </c>
      <c r="O717" s="2" t="s">
        <v>3154</v>
      </c>
      <c r="P717" s="3" t="s">
        <v>537</v>
      </c>
      <c r="Q717" s="2" t="s">
        <v>3064</v>
      </c>
    </row>
    <row r="718" spans="1:17" x14ac:dyDescent="0.25">
      <c r="A718" s="2">
        <v>3464518889</v>
      </c>
      <c r="B718" s="2" t="str">
        <f t="shared" si="46"/>
        <v>Java Software Engineer</v>
      </c>
      <c r="C718" s="2" t="s">
        <v>975</v>
      </c>
      <c r="D718" s="2" t="s">
        <v>35</v>
      </c>
      <c r="E718" s="2" t="s">
        <v>102</v>
      </c>
      <c r="F718" s="2" t="s">
        <v>26</v>
      </c>
      <c r="G718" s="2" t="str">
        <f t="shared" si="44"/>
        <v xml:space="preserve">Full-time </v>
      </c>
      <c r="H718" s="2" t="s">
        <v>3207</v>
      </c>
      <c r="I718" s="2" t="str">
        <f t="shared" si="45"/>
        <v xml:space="preserve">More than 10,000 employees </v>
      </c>
      <c r="J718" s="2" t="s">
        <v>3328</v>
      </c>
      <c r="K718" s="2" t="s">
        <v>330</v>
      </c>
      <c r="L718" s="2" t="s">
        <v>1045</v>
      </c>
      <c r="M718" s="2" t="s">
        <v>958</v>
      </c>
      <c r="N718" s="2" t="s">
        <v>3092</v>
      </c>
      <c r="O718" s="2" t="s">
        <v>3155</v>
      </c>
      <c r="P718" s="3" t="s">
        <v>3093</v>
      </c>
      <c r="Q718" s="2" t="s">
        <v>3094</v>
      </c>
    </row>
    <row r="719" spans="1:17" x14ac:dyDescent="0.25">
      <c r="A719" s="2">
        <v>3473627474</v>
      </c>
      <c r="B719" s="2" t="str">
        <f t="shared" si="46"/>
        <v>Product Manager - Managed Services</v>
      </c>
      <c r="C719" s="2" t="s">
        <v>3156</v>
      </c>
      <c r="D719" s="2" t="s">
        <v>371</v>
      </c>
      <c r="E719" s="2" t="s">
        <v>3157</v>
      </c>
      <c r="F719" s="2" t="s">
        <v>26</v>
      </c>
      <c r="G719" s="2" t="str">
        <f t="shared" si="44"/>
        <v>Full-time</v>
      </c>
      <c r="H719" s="2" t="s">
        <v>27</v>
      </c>
      <c r="I719" s="2" t="str">
        <f t="shared" si="45"/>
        <v xml:space="preserve">201-500 employees </v>
      </c>
      <c r="J719" s="2" t="s">
        <v>1242</v>
      </c>
      <c r="K719" s="2" t="s">
        <v>188</v>
      </c>
      <c r="L719" s="2" t="s">
        <v>140</v>
      </c>
      <c r="M719" s="2" t="s">
        <v>19</v>
      </c>
      <c r="N719" s="2" t="s">
        <v>3158</v>
      </c>
      <c r="O719" s="2" t="s">
        <v>3159</v>
      </c>
      <c r="P719" s="3" t="s">
        <v>3160</v>
      </c>
      <c r="Q719" s="2" t="s">
        <v>3161</v>
      </c>
    </row>
    <row r="720" spans="1:17" x14ac:dyDescent="0.25">
      <c r="A720" s="2">
        <v>3464538049</v>
      </c>
      <c r="B720" s="2" t="str">
        <f t="shared" si="46"/>
        <v>Kronos Workforce Dimensions Developer</v>
      </c>
      <c r="C720" s="2" t="s">
        <v>3162</v>
      </c>
      <c r="D720" s="2" t="s">
        <v>73</v>
      </c>
      <c r="E720" s="2" t="s">
        <v>102</v>
      </c>
      <c r="F720" s="2" t="s">
        <v>15</v>
      </c>
      <c r="G720" s="2" t="str">
        <f t="shared" si="44"/>
        <v xml:space="preserve">Full-time </v>
      </c>
      <c r="H720" s="2" t="s">
        <v>3216</v>
      </c>
      <c r="I720" s="2" t="str">
        <f t="shared" si="45"/>
        <v xml:space="preserve">More than 10,000 employees </v>
      </c>
      <c r="J720" s="2" t="s">
        <v>3328</v>
      </c>
      <c r="K720" s="2" t="s">
        <v>81</v>
      </c>
      <c r="L720" s="2" t="s">
        <v>1045</v>
      </c>
      <c r="M720" s="2" t="s">
        <v>958</v>
      </c>
      <c r="N720" s="2" t="s">
        <v>3163</v>
      </c>
      <c r="O720" s="2" t="s">
        <v>3164</v>
      </c>
      <c r="P720" s="3" t="s">
        <v>3165</v>
      </c>
      <c r="Q720" s="2" t="s">
        <v>3166</v>
      </c>
    </row>
    <row r="721" spans="1:17" x14ac:dyDescent="0.25">
      <c r="A721" s="2">
        <v>3466120059</v>
      </c>
      <c r="B721" s="2" t="str">
        <f t="shared" si="46"/>
        <v>Embedded C Developer</v>
      </c>
      <c r="C721" s="2" t="s">
        <v>3167</v>
      </c>
      <c r="D721" s="2" t="s">
        <v>121</v>
      </c>
      <c r="E721" s="2" t="s">
        <v>737</v>
      </c>
      <c r="F721" s="2" t="s">
        <v>43</v>
      </c>
      <c r="G721" s="2" t="str">
        <f t="shared" si="44"/>
        <v xml:space="preserve">Full-time </v>
      </c>
      <c r="H721" s="2" t="s">
        <v>3207</v>
      </c>
      <c r="I721" s="2" t="str">
        <f t="shared" si="45"/>
        <v xml:space="preserve">More than 10,000 employees </v>
      </c>
      <c r="J721" s="2" t="s">
        <v>3328</v>
      </c>
      <c r="K721" s="2" t="s">
        <v>567</v>
      </c>
      <c r="L721" s="2" t="s">
        <v>558</v>
      </c>
      <c r="M721" s="2" t="s">
        <v>738</v>
      </c>
      <c r="N721" s="2" t="s">
        <v>739</v>
      </c>
      <c r="O721" s="2" t="s">
        <v>3168</v>
      </c>
      <c r="P721" s="3" t="s">
        <v>740</v>
      </c>
      <c r="Q721" s="2" t="s">
        <v>3169</v>
      </c>
    </row>
    <row r="722" spans="1:17" x14ac:dyDescent="0.25">
      <c r="A722" s="2">
        <v>3466127745</v>
      </c>
      <c r="B722" s="2" t="str">
        <f t="shared" si="46"/>
        <v>Dotnet Developer</v>
      </c>
      <c r="C722" s="2" t="s">
        <v>971</v>
      </c>
      <c r="D722" s="2" t="s">
        <v>25</v>
      </c>
      <c r="E722" s="2" t="s">
        <v>3170</v>
      </c>
      <c r="F722" s="2" t="s">
        <v>26</v>
      </c>
      <c r="G722" s="2" t="str">
        <f t="shared" si="44"/>
        <v xml:space="preserve">Full-time </v>
      </c>
      <c r="H722" s="2" t="s">
        <v>3207</v>
      </c>
      <c r="I722" s="2" t="str">
        <f t="shared" si="45"/>
        <v xml:space="preserve">51-200 employees </v>
      </c>
      <c r="J722" s="2" t="s">
        <v>3323</v>
      </c>
      <c r="K722" s="2" t="s">
        <v>45</v>
      </c>
      <c r="L722" s="2" t="s">
        <v>140</v>
      </c>
      <c r="M722" s="2" t="s">
        <v>31</v>
      </c>
      <c r="N722" s="2" t="s">
        <v>1232</v>
      </c>
      <c r="O722" s="2" t="s">
        <v>3171</v>
      </c>
      <c r="P722" s="3" t="s">
        <v>1233</v>
      </c>
      <c r="Q722" s="2" t="s">
        <v>3172</v>
      </c>
    </row>
    <row r="723" spans="1:17" x14ac:dyDescent="0.25">
      <c r="A723" s="2">
        <v>3464549511</v>
      </c>
      <c r="B723" s="2" t="str">
        <f t="shared" si="46"/>
        <v>Salesforce Commerce Cloud Developers</v>
      </c>
      <c r="C723" s="2" t="s">
        <v>870</v>
      </c>
      <c r="D723" s="2" t="s">
        <v>352</v>
      </c>
      <c r="E723" s="2" t="s">
        <v>656</v>
      </c>
      <c r="F723" s="2" t="s">
        <v>15</v>
      </c>
      <c r="G723" s="2" t="str">
        <f t="shared" si="44"/>
        <v xml:space="preserve">Full-time </v>
      </c>
      <c r="H723" s="2" t="s">
        <v>3207</v>
      </c>
      <c r="I723" s="2" t="str">
        <f t="shared" si="45"/>
        <v xml:space="preserve">501-1,000 employees </v>
      </c>
      <c r="J723" s="2" t="s">
        <v>3220</v>
      </c>
      <c r="K723" s="2" t="s">
        <v>181</v>
      </c>
      <c r="L723" s="2" t="s">
        <v>1045</v>
      </c>
      <c r="M723" s="2" t="s">
        <v>31</v>
      </c>
      <c r="N723" s="2" t="s">
        <v>657</v>
      </c>
      <c r="O723" s="2" t="s">
        <v>3173</v>
      </c>
      <c r="P723" s="3" t="s">
        <v>659</v>
      </c>
      <c r="Q723" s="2" t="s">
        <v>3229</v>
      </c>
    </row>
    <row r="724" spans="1:17" x14ac:dyDescent="0.25">
      <c r="A724" s="2">
        <v>3464514064</v>
      </c>
      <c r="B724" s="2" t="str">
        <f t="shared" si="46"/>
        <v>Teradata Developer</v>
      </c>
      <c r="C724" s="2" t="s">
        <v>3174</v>
      </c>
      <c r="D724" s="2" t="s">
        <v>33</v>
      </c>
      <c r="E724" s="2" t="s">
        <v>102</v>
      </c>
      <c r="F724" s="2" t="s">
        <v>43</v>
      </c>
      <c r="G724" s="2" t="str">
        <f t="shared" si="44"/>
        <v xml:space="preserve">Full-time </v>
      </c>
      <c r="H724" s="2" t="s">
        <v>3207</v>
      </c>
      <c r="I724" s="2" t="str">
        <f t="shared" si="45"/>
        <v xml:space="preserve">More than 10,000 employees </v>
      </c>
      <c r="J724" s="2" t="s">
        <v>3328</v>
      </c>
      <c r="K724" s="2" t="s">
        <v>403</v>
      </c>
      <c r="L724" s="2" t="s">
        <v>1045</v>
      </c>
      <c r="M724" s="2" t="s">
        <v>958</v>
      </c>
      <c r="N724" s="2" t="s">
        <v>1865</v>
      </c>
      <c r="O724" s="2" t="s">
        <v>3175</v>
      </c>
      <c r="P724" s="3" t="s">
        <v>1867</v>
      </c>
      <c r="Q724" s="2" t="s">
        <v>3176</v>
      </c>
    </row>
    <row r="725" spans="1:17" x14ac:dyDescent="0.25">
      <c r="A725" s="2">
        <v>3473096048</v>
      </c>
      <c r="B725" s="2" t="str">
        <f t="shared" si="46"/>
        <v>Full Stack Engineer</v>
      </c>
      <c r="C725" s="2" t="s">
        <v>969</v>
      </c>
      <c r="D725" s="2" t="s">
        <v>96</v>
      </c>
      <c r="E725" s="2" t="s">
        <v>574</v>
      </c>
      <c r="F725" s="2" t="s">
        <v>43</v>
      </c>
      <c r="G725" s="2" t="str">
        <f t="shared" si="44"/>
        <v xml:space="preserve">Full-time </v>
      </c>
      <c r="H725" s="2" t="s">
        <v>3207</v>
      </c>
      <c r="I725" s="2" t="str">
        <f t="shared" si="45"/>
        <v xml:space="preserve">More than 10,000 employees </v>
      </c>
      <c r="J725" s="2" t="s">
        <v>3328</v>
      </c>
      <c r="K725" s="2" t="s">
        <v>277</v>
      </c>
      <c r="L725" s="2" t="s">
        <v>558</v>
      </c>
      <c r="M725" s="2" t="s">
        <v>906</v>
      </c>
      <c r="N725" s="2" t="s">
        <v>2871</v>
      </c>
      <c r="O725" s="2" t="s">
        <v>3177</v>
      </c>
      <c r="P725" s="3" t="s">
        <v>2872</v>
      </c>
      <c r="Q725" s="2" t="s">
        <v>3178</v>
      </c>
    </row>
    <row r="726" spans="1:17" x14ac:dyDescent="0.25">
      <c r="A726" s="2">
        <v>3464530484</v>
      </c>
      <c r="B726" s="2" t="str">
        <f t="shared" si="46"/>
        <v>Ios Developer</v>
      </c>
      <c r="C726" s="2" t="s">
        <v>1394</v>
      </c>
      <c r="D726" s="2" t="s">
        <v>33</v>
      </c>
      <c r="E726" s="2" t="s">
        <v>3179</v>
      </c>
      <c r="F726" s="2" t="s">
        <v>26</v>
      </c>
      <c r="G726" s="2" t="str">
        <f t="shared" si="44"/>
        <v xml:space="preserve">Full-time </v>
      </c>
      <c r="H726" s="2" t="s">
        <v>3207</v>
      </c>
      <c r="I726" s="2" t="str">
        <f t="shared" si="45"/>
        <v xml:space="preserve">More than 10,000 employees </v>
      </c>
      <c r="J726" s="2" t="s">
        <v>3343</v>
      </c>
      <c r="K726" s="2" t="s">
        <v>17</v>
      </c>
      <c r="L726" s="2" t="s">
        <v>1045</v>
      </c>
      <c r="M726" s="2" t="s">
        <v>3180</v>
      </c>
      <c r="N726" s="2" t="s">
        <v>3181</v>
      </c>
      <c r="O726" s="2" t="s">
        <v>3182</v>
      </c>
      <c r="P726" s="3" t="s">
        <v>3183</v>
      </c>
      <c r="Q726" s="2" t="s">
        <v>3324</v>
      </c>
    </row>
    <row r="727" spans="1:17" x14ac:dyDescent="0.25">
      <c r="A727" s="2">
        <v>3463558184</v>
      </c>
      <c r="B727" s="2" t="str">
        <f t="shared" si="46"/>
        <v>Java Backend Developer</v>
      </c>
      <c r="C727" s="2" t="s">
        <v>3184</v>
      </c>
      <c r="D727" s="2" t="s">
        <v>35</v>
      </c>
      <c r="E727" s="2" t="s">
        <v>102</v>
      </c>
      <c r="F727" s="2" t="s">
        <v>26</v>
      </c>
      <c r="G727" s="2" t="str">
        <f t="shared" si="44"/>
        <v>Full-time</v>
      </c>
      <c r="H727" s="2" t="s">
        <v>27</v>
      </c>
      <c r="I727" s="2" t="str">
        <f t="shared" si="45"/>
        <v xml:space="preserve">More than 10,000 employees </v>
      </c>
      <c r="J727" s="2" t="s">
        <v>3329</v>
      </c>
      <c r="K727" s="2" t="s">
        <v>749</v>
      </c>
      <c r="L727" s="2" t="s">
        <v>1045</v>
      </c>
      <c r="M727" s="2" t="s">
        <v>958</v>
      </c>
      <c r="N727" s="2" t="s">
        <v>536</v>
      </c>
      <c r="O727" s="2" t="s">
        <v>3185</v>
      </c>
      <c r="P727" s="3" t="s">
        <v>537</v>
      </c>
      <c r="Q727" s="2" t="s">
        <v>3186</v>
      </c>
    </row>
    <row r="728" spans="1:17" x14ac:dyDescent="0.25">
      <c r="A728" s="2">
        <v>3464523737</v>
      </c>
      <c r="B728" s="2" t="str">
        <f t="shared" si="46"/>
        <v>Informatica Developer</v>
      </c>
      <c r="C728" s="2" t="s">
        <v>223</v>
      </c>
      <c r="D728" s="2" t="s">
        <v>174</v>
      </c>
      <c r="E728" s="2" t="s">
        <v>102</v>
      </c>
      <c r="F728" s="2" t="s">
        <v>26</v>
      </c>
      <c r="G728" s="2" t="str">
        <f t="shared" si="44"/>
        <v>Full-time</v>
      </c>
      <c r="H728" s="2" t="s">
        <v>27</v>
      </c>
      <c r="I728" s="2" t="str">
        <f t="shared" si="45"/>
        <v xml:space="preserve">More than 10,000 employees </v>
      </c>
      <c r="J728" s="2" t="s">
        <v>3329</v>
      </c>
      <c r="K728" s="2" t="s">
        <v>555</v>
      </c>
      <c r="L728" s="2" t="s">
        <v>1045</v>
      </c>
      <c r="M728" s="2" t="s">
        <v>958</v>
      </c>
      <c r="N728" s="2" t="s">
        <v>3107</v>
      </c>
      <c r="O728" s="2" t="s">
        <v>3187</v>
      </c>
      <c r="P728" s="3" t="s">
        <v>3109</v>
      </c>
      <c r="Q728" s="2" t="s">
        <v>3110</v>
      </c>
    </row>
    <row r="729" spans="1:17" x14ac:dyDescent="0.25">
      <c r="A729" s="2">
        <v>3468025847</v>
      </c>
      <c r="B729" s="2" t="str">
        <f t="shared" si="46"/>
        <v>Xceptor Developer</v>
      </c>
      <c r="C729" s="2" t="s">
        <v>1492</v>
      </c>
      <c r="D729" s="2" t="s">
        <v>96</v>
      </c>
      <c r="E729" s="2" t="s">
        <v>206</v>
      </c>
      <c r="F729" s="2" t="s">
        <v>43</v>
      </c>
      <c r="G729" s="2" t="str">
        <f t="shared" si="44"/>
        <v xml:space="preserve">Full-time </v>
      </c>
      <c r="H729" s="2" t="s">
        <v>3207</v>
      </c>
      <c r="I729" s="2" t="str">
        <f t="shared" si="45"/>
        <v xml:space="preserve">More than 10,000 employees </v>
      </c>
      <c r="J729" s="2" t="s">
        <v>3328</v>
      </c>
      <c r="K729" s="2" t="s">
        <v>258</v>
      </c>
      <c r="L729" s="2" t="s">
        <v>1045</v>
      </c>
      <c r="M729" s="2" t="s">
        <v>957</v>
      </c>
      <c r="N729" s="2" t="s">
        <v>1493</v>
      </c>
      <c r="O729" s="2" t="s">
        <v>3188</v>
      </c>
      <c r="P729" s="3" t="s">
        <v>1495</v>
      </c>
      <c r="Q729" s="2" t="s">
        <v>1496</v>
      </c>
    </row>
    <row r="730" spans="1:17" x14ac:dyDescent="0.25">
      <c r="A730" s="2">
        <v>3464526744</v>
      </c>
      <c r="B730" s="2" t="str">
        <f t="shared" si="46"/>
        <v>Senior Qa Engineer</v>
      </c>
      <c r="C730" s="2" t="s">
        <v>3189</v>
      </c>
      <c r="D730" s="2" t="s">
        <v>47</v>
      </c>
      <c r="E730" s="2" t="s">
        <v>660</v>
      </c>
      <c r="F730" s="2" t="s">
        <v>26</v>
      </c>
      <c r="G730" s="2" t="str">
        <f t="shared" si="44"/>
        <v xml:space="preserve">Full-time </v>
      </c>
      <c r="H730" s="2" t="s">
        <v>3216</v>
      </c>
      <c r="I730" s="2" t="str">
        <f t="shared" si="45"/>
        <v xml:space="preserve">11-50 employees </v>
      </c>
      <c r="J730" s="2" t="s">
        <v>3230</v>
      </c>
      <c r="K730" s="2" t="s">
        <v>17</v>
      </c>
      <c r="L730" s="2" t="s">
        <v>1045</v>
      </c>
      <c r="M730" s="2" t="s">
        <v>85</v>
      </c>
      <c r="N730" s="2" t="s">
        <v>661</v>
      </c>
      <c r="O730" s="2" t="s">
        <v>3190</v>
      </c>
      <c r="P730" s="3" t="s">
        <v>663</v>
      </c>
      <c r="Q730" s="2" t="s">
        <v>3191</v>
      </c>
    </row>
    <row r="731" spans="1:17" x14ac:dyDescent="0.25">
      <c r="A731" s="2">
        <v>3466122931</v>
      </c>
      <c r="B731" s="2" t="str">
        <f t="shared" si="46"/>
        <v>Linux Device Driver Developer</v>
      </c>
      <c r="C731" s="2" t="s">
        <v>3192</v>
      </c>
      <c r="D731" s="2" t="s">
        <v>33</v>
      </c>
      <c r="E731" s="2" t="s">
        <v>3193</v>
      </c>
      <c r="F731" s="2" t="s">
        <v>26</v>
      </c>
      <c r="G731" s="2" t="str">
        <f t="shared" si="44"/>
        <v xml:space="preserve">Contract </v>
      </c>
      <c r="H731" s="2" t="s">
        <v>3215</v>
      </c>
      <c r="I731" s="2" t="str">
        <f t="shared" si="45"/>
        <v xml:space="preserve">201-500 employees </v>
      </c>
      <c r="J731" s="2" t="s">
        <v>3325</v>
      </c>
      <c r="K731" s="2" t="s">
        <v>229</v>
      </c>
      <c r="L731" s="2" t="s">
        <v>558</v>
      </c>
      <c r="M731" s="2" t="s">
        <v>85</v>
      </c>
      <c r="N731" s="2" t="s">
        <v>3194</v>
      </c>
      <c r="O731" s="2" t="s">
        <v>3195</v>
      </c>
      <c r="P731" s="3" t="s">
        <v>3196</v>
      </c>
      <c r="Q731" s="2" t="s">
        <v>3326</v>
      </c>
    </row>
    <row r="732" spans="1:17" x14ac:dyDescent="0.25">
      <c r="A732" s="2">
        <v>3469629784</v>
      </c>
      <c r="B732" s="2" t="str">
        <f t="shared" si="46"/>
        <v>Senior Java Software Developer</v>
      </c>
      <c r="C732" s="2" t="s">
        <v>1838</v>
      </c>
      <c r="D732" s="2" t="s">
        <v>121</v>
      </c>
      <c r="E732" s="2" t="s">
        <v>3197</v>
      </c>
      <c r="F732" s="2" t="s">
        <v>15</v>
      </c>
      <c r="G732" s="2" t="str">
        <f t="shared" si="44"/>
        <v>Full-time</v>
      </c>
      <c r="H732" s="2" t="s">
        <v>27</v>
      </c>
      <c r="I732" s="2" t="str">
        <f t="shared" si="45"/>
        <v>11-50 employees</v>
      </c>
      <c r="J732" s="2" t="s">
        <v>48</v>
      </c>
      <c r="K732" s="2" t="s">
        <v>689</v>
      </c>
      <c r="L732" s="2" t="s">
        <v>556</v>
      </c>
      <c r="M732" s="2" t="s">
        <v>31</v>
      </c>
      <c r="N732" s="2" t="s">
        <v>3198</v>
      </c>
      <c r="O732" s="2" t="s">
        <v>3199</v>
      </c>
      <c r="P732" s="3" t="s">
        <v>3200</v>
      </c>
      <c r="Q732" s="2" t="s">
        <v>3201</v>
      </c>
    </row>
    <row r="733" spans="1:17" x14ac:dyDescent="0.25">
      <c r="A733" s="2">
        <v>3466165399</v>
      </c>
      <c r="B733" s="2" t="str">
        <f t="shared" si="46"/>
        <v>Lte Developer</v>
      </c>
      <c r="C733" s="2" t="s">
        <v>748</v>
      </c>
      <c r="D733" s="2" t="s">
        <v>70</v>
      </c>
      <c r="E733" s="2" t="s">
        <v>102</v>
      </c>
      <c r="F733" s="2" t="s">
        <v>43</v>
      </c>
      <c r="G733" s="2" t="str">
        <f t="shared" si="44"/>
        <v>Full-time</v>
      </c>
      <c r="H733" s="2" t="s">
        <v>27</v>
      </c>
      <c r="I733" s="2" t="str">
        <f t="shared" si="45"/>
        <v xml:space="preserve">More than 10,000 employees </v>
      </c>
      <c r="J733" s="2" t="s">
        <v>3329</v>
      </c>
      <c r="K733" s="2" t="s">
        <v>1164</v>
      </c>
      <c r="L733" s="2" t="s">
        <v>140</v>
      </c>
      <c r="M733" s="2" t="s">
        <v>958</v>
      </c>
      <c r="N733" s="2" t="s">
        <v>750</v>
      </c>
      <c r="O733" s="2" t="s">
        <v>3202</v>
      </c>
      <c r="P733" s="3" t="s">
        <v>752</v>
      </c>
      <c r="Q733" s="2" t="s">
        <v>753</v>
      </c>
    </row>
    <row r="734" spans="1:17" x14ac:dyDescent="0.25">
      <c r="A734" s="2">
        <v>3461005032</v>
      </c>
      <c r="B734" s="2" t="str">
        <f t="shared" si="46"/>
        <v>Vue Js</v>
      </c>
      <c r="C734" s="2" t="s">
        <v>3203</v>
      </c>
      <c r="D734" s="2" t="s">
        <v>70</v>
      </c>
      <c r="E734" s="2" t="s">
        <v>102</v>
      </c>
      <c r="F734" s="2" t="s">
        <v>26</v>
      </c>
      <c r="G734" s="2" t="str">
        <f t="shared" si="44"/>
        <v xml:space="preserve">Full-time </v>
      </c>
      <c r="H734" s="2" t="s">
        <v>3207</v>
      </c>
      <c r="I734" s="2" t="str">
        <f t="shared" si="45"/>
        <v xml:space="preserve">More than 10,000 employees </v>
      </c>
      <c r="J734" s="2" t="s">
        <v>3328</v>
      </c>
      <c r="K734" s="2" t="s">
        <v>302</v>
      </c>
      <c r="L734" s="2" t="s">
        <v>559</v>
      </c>
      <c r="M734" s="2" t="s">
        <v>958</v>
      </c>
      <c r="N734" s="2" t="s">
        <v>238</v>
      </c>
      <c r="O734" s="2" t="s">
        <v>3204</v>
      </c>
      <c r="P734" s="3" t="s">
        <v>240</v>
      </c>
      <c r="Q734" s="2" t="s">
        <v>3205</v>
      </c>
    </row>
  </sheetData>
  <autoFilter ref="A1:Q734" xr:uid="{C0D34858-EDFB-443F-8D83-AE44F3816706}"/>
  <hyperlinks>
    <hyperlink ref="P2" r:id="rId1" xr:uid="{B4417E8B-B6BE-4E27-99C1-532EE4C706FF}"/>
    <hyperlink ref="P3" r:id="rId2" xr:uid="{B4214367-0601-43B9-886E-80E7306B2345}"/>
    <hyperlink ref="P4" r:id="rId3" xr:uid="{2BDC5859-E079-4631-B3FA-53FA0DEED2F9}"/>
    <hyperlink ref="P5" r:id="rId4" xr:uid="{59D44169-0EBF-407C-AD27-770C8D513939}"/>
    <hyperlink ref="P6" r:id="rId5" xr:uid="{D4241367-6AAC-44E5-9080-A7BF82C0817E}"/>
    <hyperlink ref="P7" r:id="rId6" xr:uid="{27AFCBC4-5F8B-4A6D-B5B4-287C04E8E9F2}"/>
    <hyperlink ref="P8" r:id="rId7" xr:uid="{FD712E1D-C544-4482-AD93-3A88AF54515B}"/>
    <hyperlink ref="P9" r:id="rId8" xr:uid="{43A70336-82D3-46DA-A6D8-B08FB6202EA2}"/>
    <hyperlink ref="P10" r:id="rId9" xr:uid="{71D84F7D-523B-482E-A618-253CBEFE4DFB}"/>
    <hyperlink ref="P11" r:id="rId10" xr:uid="{763077BF-DB22-431A-BFAC-EC68FCA93E74}"/>
    <hyperlink ref="P12" r:id="rId11" xr:uid="{3EC2AE74-E6EC-4296-851D-8EC0827A8159}"/>
    <hyperlink ref="P13" r:id="rId12" xr:uid="{5C40EFCF-7107-44A0-987A-43298B5B94FB}"/>
    <hyperlink ref="P14" r:id="rId13" xr:uid="{F708E765-6D22-4DBA-A335-B932FC5207CE}"/>
    <hyperlink ref="P15" r:id="rId14" xr:uid="{71321264-88B0-4C4A-80A0-FE6F04CBB9A6}"/>
    <hyperlink ref="P16" r:id="rId15" xr:uid="{8D051B42-3E8C-45F5-B2DB-E57F2EF26A98}"/>
    <hyperlink ref="P17" r:id="rId16" xr:uid="{AE7E1A97-77F0-40FF-B04C-E0E96627CD55}"/>
    <hyperlink ref="P18" r:id="rId17" xr:uid="{6FC629D1-9D3F-4D2C-8CF1-628657D6266A}"/>
    <hyperlink ref="P19" r:id="rId18" xr:uid="{9A37BFAF-D038-48AF-A07D-C6E9B9C530FA}"/>
    <hyperlink ref="P20" r:id="rId19" xr:uid="{27E94FAA-9318-4095-ADD1-2D0E371ABFBC}"/>
    <hyperlink ref="P21" r:id="rId20" xr:uid="{4D7BE728-F238-4E2B-BA27-6E111234202E}"/>
    <hyperlink ref="P22" r:id="rId21" xr:uid="{CE43D4A5-2448-48A4-9FE0-5AD93E32B9D1}"/>
    <hyperlink ref="P23" r:id="rId22" xr:uid="{BC4230BE-3D62-4C2E-8801-BA38EFCDFD72}"/>
    <hyperlink ref="P24" r:id="rId23" xr:uid="{A3544CA3-8F28-43F2-AC8F-A378FEEF9094}"/>
    <hyperlink ref="P25" r:id="rId24" xr:uid="{CB71877E-BBC3-498E-9313-5BA8DF4FA8A2}"/>
    <hyperlink ref="P26" r:id="rId25" xr:uid="{FF150C6C-335A-41A5-A52D-D2924514D3C6}"/>
    <hyperlink ref="P27" r:id="rId26" xr:uid="{BFF9593E-F2E2-4744-8811-6C56FDE56EA5}"/>
    <hyperlink ref="P28" r:id="rId27" xr:uid="{AD41932B-D089-498E-A0FD-00B649C21D88}"/>
    <hyperlink ref="P29" r:id="rId28" xr:uid="{759A77C6-37AC-4195-A1EC-0E09DD2B8FDA}"/>
    <hyperlink ref="P30" r:id="rId29" xr:uid="{2821C032-A19F-4F2F-A156-9A3E8367E709}"/>
    <hyperlink ref="P31" r:id="rId30" xr:uid="{5CF2D091-0594-4FF7-81AE-ABD18502FB64}"/>
    <hyperlink ref="P32" r:id="rId31" xr:uid="{5592AC54-0AE6-44FF-BBEB-8E7E9950F5F8}"/>
    <hyperlink ref="P33" r:id="rId32" xr:uid="{596A23B5-CC08-4D70-A25D-3FDE6FAE116C}"/>
    <hyperlink ref="P34" r:id="rId33" xr:uid="{137F7CBE-C14B-4961-9C1C-716A4E29355F}"/>
    <hyperlink ref="P35" r:id="rId34" xr:uid="{686BB5E2-3157-471B-ACB3-513EAC30CD35}"/>
    <hyperlink ref="P36" r:id="rId35" xr:uid="{2147781A-64A8-4D0D-A39E-97AEB9CC97CD}"/>
    <hyperlink ref="P37" r:id="rId36" xr:uid="{CDE94CA4-18AB-447A-820B-5FFCB9BAEC98}"/>
    <hyperlink ref="P38" r:id="rId37" xr:uid="{62E61685-FE51-4259-9A11-DD9F8D531E75}"/>
    <hyperlink ref="P39" r:id="rId38" xr:uid="{D8F4AC69-9E1D-416D-B348-1F744C555451}"/>
    <hyperlink ref="P40" r:id="rId39" xr:uid="{06E9F0F4-E605-44CE-80F4-1196AB1F0505}"/>
    <hyperlink ref="P41" r:id="rId40" xr:uid="{1B6C9264-1A45-4FA2-8D49-BED33F62BC87}"/>
    <hyperlink ref="P42" r:id="rId41" xr:uid="{0FA53FCE-9C42-477E-911A-D5ECF25F5E6D}"/>
    <hyperlink ref="P43" r:id="rId42" xr:uid="{ABC48108-15A5-4A6C-A7D3-1D73D789EA9F}"/>
    <hyperlink ref="P44" r:id="rId43" xr:uid="{8461AAAA-7869-465A-AC0A-1667F3B952AD}"/>
    <hyperlink ref="P45" r:id="rId44" xr:uid="{90B84E6B-026C-40BD-B8AB-4B0F6C866B30}"/>
    <hyperlink ref="P46" r:id="rId45" xr:uid="{D582D809-BE87-4097-8BF3-0EA955E46343}"/>
    <hyperlink ref="P47" r:id="rId46" xr:uid="{86A76227-BE40-43C8-B02A-C9091A555F26}"/>
    <hyperlink ref="P48" r:id="rId47" xr:uid="{B838DBBE-0732-4832-9021-5113D4D850DD}"/>
    <hyperlink ref="P49" r:id="rId48" xr:uid="{A86E25C2-9A90-433B-A2F8-E300C1150283}"/>
    <hyperlink ref="P50" r:id="rId49" xr:uid="{698A5029-557E-49AE-AA93-058CEEC65F33}"/>
    <hyperlink ref="P51" r:id="rId50" xr:uid="{553DB920-ED73-43A9-A3D7-5DCD036E0C08}"/>
    <hyperlink ref="P52" r:id="rId51" xr:uid="{2C9D7412-EFF9-48A3-B1EC-D4CD19C27B55}"/>
    <hyperlink ref="P53" r:id="rId52" xr:uid="{50B6F1A8-9775-408C-973C-B7E8B81E7E78}"/>
    <hyperlink ref="P54" r:id="rId53" xr:uid="{4F3ED64A-96F9-46DA-81CC-15C20715A592}"/>
    <hyperlink ref="P55" r:id="rId54" xr:uid="{DDBF3BD3-849A-4369-A147-62C246D703F7}"/>
    <hyperlink ref="P56" r:id="rId55" xr:uid="{560137EE-DC39-4FE5-BD9F-8A4AC0C3CA2B}"/>
    <hyperlink ref="P57" r:id="rId56" xr:uid="{5BD4B5F1-34B2-4313-999A-B9EAE40CF65C}"/>
    <hyperlink ref="P58" r:id="rId57" xr:uid="{00AFCA0D-4FE1-4D44-9F70-784FE9BE7532}"/>
    <hyperlink ref="P59" r:id="rId58" xr:uid="{3055A9FE-3321-4D5F-AD4D-A8129C4CA787}"/>
    <hyperlink ref="P60" r:id="rId59" xr:uid="{DC7D1891-D18C-4F49-9F25-2F4EBC5330E3}"/>
    <hyperlink ref="P61" r:id="rId60" xr:uid="{2EE898CC-4728-451F-B593-8D600D9781F9}"/>
    <hyperlink ref="P62" r:id="rId61" xr:uid="{EB7DB452-B706-4F0A-8F38-96316A49F0D5}"/>
    <hyperlink ref="P63" r:id="rId62" xr:uid="{F2C532C0-A96D-4E16-A1CE-19C214CE4EFF}"/>
    <hyperlink ref="P64" r:id="rId63" xr:uid="{98DC0FD2-F5AD-4BE1-B90D-063CF1D590DA}"/>
    <hyperlink ref="P65" r:id="rId64" xr:uid="{ECC4C34A-7DAA-4540-B8F4-745DDA85856E}"/>
    <hyperlink ref="P66" r:id="rId65" xr:uid="{B04773C7-11D9-40C0-92E1-FD24EDC99A0D}"/>
    <hyperlink ref="P67" r:id="rId66" xr:uid="{163D7750-D075-41A8-AA26-FEC148D04527}"/>
    <hyperlink ref="P68" r:id="rId67" xr:uid="{E9A8F77C-12CC-4AE9-86FE-52272E5FE111}"/>
    <hyperlink ref="P69" r:id="rId68" xr:uid="{E4EF7B13-BB6F-4860-8621-D697C4E5A075}"/>
    <hyperlink ref="P70" r:id="rId69" xr:uid="{657CE7C5-2452-43E0-9193-451088CBD8C9}"/>
    <hyperlink ref="P71" r:id="rId70" xr:uid="{CE8E3F78-BF80-4433-B3A5-0687513C05FD}"/>
    <hyperlink ref="P72" r:id="rId71" xr:uid="{E57D5B7B-0ACA-4251-BCBD-5D4AD5B23975}"/>
    <hyperlink ref="P73" r:id="rId72" xr:uid="{977B0810-2878-49B3-8794-1DE54654F638}"/>
    <hyperlink ref="P74" r:id="rId73" xr:uid="{62DD3EB2-96A3-4114-8F35-6C937E5353F0}"/>
    <hyperlink ref="P75" r:id="rId74" xr:uid="{04F64AAB-641B-4336-8590-C63772C31135}"/>
    <hyperlink ref="P76" r:id="rId75" xr:uid="{5BF6A15A-3E46-4F0E-A1CE-2A8CB264F187}"/>
    <hyperlink ref="P77" r:id="rId76" xr:uid="{AF41FD1E-DEF8-4CD3-8ABE-41C421E00D90}"/>
    <hyperlink ref="P78" r:id="rId77" xr:uid="{20933DF3-EF1B-4AC2-83E8-AF80D8CB04B7}"/>
    <hyperlink ref="P79" r:id="rId78" xr:uid="{77343861-28FD-4DA7-A780-43C7D1D28912}"/>
    <hyperlink ref="P80" r:id="rId79" xr:uid="{6D999955-DA8B-4917-8E30-EE565817F33F}"/>
    <hyperlink ref="P81" r:id="rId80" xr:uid="{52D36611-6E0E-449A-9B81-A18BB6F73A0F}"/>
    <hyperlink ref="P82" r:id="rId81" xr:uid="{58378609-B3C6-435B-92C1-8C7CDB6DD04A}"/>
    <hyperlink ref="P83" r:id="rId82" xr:uid="{733BFA26-3E37-48C7-B7A4-844467E1BAE2}"/>
    <hyperlink ref="P84" r:id="rId83" xr:uid="{70858133-C2C4-4B9C-B9ED-6C779D30C494}"/>
    <hyperlink ref="P85" r:id="rId84" xr:uid="{A22D9AC4-B3D7-4148-8F09-4AD39AEC4DC4}"/>
    <hyperlink ref="P86" r:id="rId85" xr:uid="{4637F4CF-2C3D-4DBC-AA78-FCDB6FCB109F}"/>
    <hyperlink ref="P87" r:id="rId86" xr:uid="{C03DFC8A-DE76-4DAC-B4B3-810EC664DFE9}"/>
    <hyperlink ref="P88" r:id="rId87" xr:uid="{9CA61F47-5160-44EF-B173-BEB81A2A8AE9}"/>
    <hyperlink ref="P89" r:id="rId88" xr:uid="{3A4BBB00-E31E-4DA6-B032-B6E6B6984196}"/>
    <hyperlink ref="P90" r:id="rId89" xr:uid="{B52865EE-9823-4E93-89C6-1923872C6618}"/>
    <hyperlink ref="P91" r:id="rId90" xr:uid="{0379FA0E-AD38-4CE5-89D8-F40AD0074867}"/>
    <hyperlink ref="P92" r:id="rId91" xr:uid="{92D392CC-8EC4-4D81-A501-1789AEE6C1EB}"/>
    <hyperlink ref="P93" r:id="rId92" xr:uid="{4066D17F-0625-457E-B92E-51515C421CAC}"/>
    <hyperlink ref="P94" r:id="rId93" xr:uid="{012504E8-ADE2-4C7F-901F-87E6D1C428E2}"/>
    <hyperlink ref="P95" r:id="rId94" xr:uid="{09D29E6B-21C9-4C34-9589-C72AF7258641}"/>
    <hyperlink ref="P96" r:id="rId95" xr:uid="{6404BD2F-02DE-4DD2-87FE-146B0C8B9CBB}"/>
    <hyperlink ref="P97" r:id="rId96" xr:uid="{00D4BED0-6535-4803-9B46-F28E7A451D18}"/>
    <hyperlink ref="P98" r:id="rId97" xr:uid="{1DCAE942-4607-435B-AB8F-587B38A7425C}"/>
    <hyperlink ref="P99" r:id="rId98" xr:uid="{EFECA6ED-852C-4CF6-9C61-67E39500D7DB}"/>
    <hyperlink ref="P100" r:id="rId99" xr:uid="{397090EC-6961-40FC-900B-4D865ED9B515}"/>
    <hyperlink ref="P101" r:id="rId100" xr:uid="{27E5DCD4-09E8-4201-9F7C-7009B798A648}"/>
    <hyperlink ref="P102" r:id="rId101" xr:uid="{42E0C28C-BF45-4DBB-96F8-6DCE4FFA570A}"/>
    <hyperlink ref="P103" r:id="rId102" xr:uid="{4ADD671E-3CC6-4B17-B599-8D36B097653A}"/>
    <hyperlink ref="P104" r:id="rId103" xr:uid="{570342F3-57DD-4789-83B1-1CC3F1AA8F55}"/>
    <hyperlink ref="P105" r:id="rId104" xr:uid="{40170CE2-0F4A-4AD8-8CA4-949EE9C946DE}"/>
    <hyperlink ref="P106" r:id="rId105" xr:uid="{5793836B-A2F9-44A1-A7CF-4333850842C9}"/>
    <hyperlink ref="P107" r:id="rId106" xr:uid="{BDF2A4A0-32AB-4274-8DC3-1583A5E95B80}"/>
    <hyperlink ref="P108" r:id="rId107" xr:uid="{051CA060-0DAF-44C2-B957-2E0374E430FA}"/>
    <hyperlink ref="P109" r:id="rId108" xr:uid="{FACB3D75-797B-4FE4-8BA3-DD297DDE7DFC}"/>
    <hyperlink ref="P110" r:id="rId109" xr:uid="{0E5B1753-FA7D-4E40-BBF7-FF5DEAA5D674}"/>
    <hyperlink ref="P111" r:id="rId110" xr:uid="{5AAEA9EA-5046-4748-BE60-6E650427D478}"/>
    <hyperlink ref="P112" r:id="rId111" xr:uid="{29691EAF-98DA-4234-8B92-86928B0E0C5D}"/>
    <hyperlink ref="P113" r:id="rId112" xr:uid="{A5600094-ABC7-4FD4-98F1-247B94CE8472}"/>
    <hyperlink ref="P114" r:id="rId113" xr:uid="{FD3131AE-C545-4B78-803A-A9DA8562FD9F}"/>
    <hyperlink ref="P115" r:id="rId114" xr:uid="{186A17A4-30CD-4B53-BE97-EAC826533457}"/>
    <hyperlink ref="P116" r:id="rId115" xr:uid="{3F58DA09-69CE-489E-B4E3-5C2FA37A7CCF}"/>
    <hyperlink ref="P117" r:id="rId116" xr:uid="{701EA09F-548F-4036-A360-CF4883F3D4E6}"/>
    <hyperlink ref="P118" r:id="rId117" xr:uid="{50928550-01DF-484F-A23F-4F6B0B3E87DF}"/>
    <hyperlink ref="P119" r:id="rId118" xr:uid="{7D681ED9-D0E3-488B-B943-A6F58A4DA186}"/>
    <hyperlink ref="P120" r:id="rId119" xr:uid="{25E03337-D815-4CEE-ABF0-A6E39E09A43E}"/>
    <hyperlink ref="P121" r:id="rId120" xr:uid="{6045B2E2-0264-4BF4-9D6E-BA5F942D1DFA}"/>
    <hyperlink ref="P122" r:id="rId121" xr:uid="{62C33092-73A2-464E-95E6-5A965797AF9B}"/>
    <hyperlink ref="P123" r:id="rId122" xr:uid="{1FD4F10E-3FCC-4F7B-9285-E085DD3FBC10}"/>
    <hyperlink ref="P124" r:id="rId123" xr:uid="{52E946E6-349F-4352-BF48-19659DBC4E9A}"/>
    <hyperlink ref="P125" r:id="rId124" xr:uid="{45662E79-9B30-4AD3-B557-E5F9632634E4}"/>
    <hyperlink ref="P126" r:id="rId125" xr:uid="{26D70D5C-9B51-4618-AFC3-E7772E24E6D4}"/>
    <hyperlink ref="P127" r:id="rId126" xr:uid="{791BFCC5-2EA5-4CFF-AE27-8A73E9940723}"/>
    <hyperlink ref="P128" r:id="rId127" xr:uid="{1BAD5022-7123-4939-B297-209C4B030F23}"/>
    <hyperlink ref="P129" r:id="rId128" xr:uid="{DA05512C-A833-4C21-9BDB-4206EB9FFE2C}"/>
    <hyperlink ref="P130" r:id="rId129" xr:uid="{DCF4E391-B5CB-4E1B-B65E-0DE2045155EA}"/>
    <hyperlink ref="P131" r:id="rId130" xr:uid="{A68AD86C-696F-4FD1-851B-2573D53A3C6E}"/>
    <hyperlink ref="P132" r:id="rId131" xr:uid="{EB991663-4965-48CA-A6B2-34717E947008}"/>
    <hyperlink ref="P133" r:id="rId132" xr:uid="{6BF9890C-257B-4117-ACE1-E2DBE07F6FA7}"/>
    <hyperlink ref="P134" r:id="rId133" xr:uid="{7F840803-0C22-41FC-89FF-AE2B47D6F660}"/>
    <hyperlink ref="P135" r:id="rId134" xr:uid="{F6642454-9480-4126-BDAC-693AD2971274}"/>
    <hyperlink ref="P136" r:id="rId135" xr:uid="{9A4DB7DC-E9D0-4A01-B734-A08449F0E519}"/>
    <hyperlink ref="P137" r:id="rId136" xr:uid="{280EE0E5-C928-438D-BB4A-87172E9FB8AF}"/>
    <hyperlink ref="P138" r:id="rId137" xr:uid="{F4091CD0-45FF-4599-BD18-3FEA177755B9}"/>
    <hyperlink ref="P139" r:id="rId138" xr:uid="{E9C8DD7A-AF50-40BF-B156-F071FDEB1ACE}"/>
    <hyperlink ref="P140" r:id="rId139" xr:uid="{25F80908-11F9-453D-9D2E-2FA303FA7EF7}"/>
    <hyperlink ref="P141" r:id="rId140" xr:uid="{BDE76B2A-0615-4971-B66A-13D079D27C1F}"/>
    <hyperlink ref="P142" r:id="rId141" xr:uid="{450AE90D-0C70-45AB-A47F-A31B6E71D981}"/>
    <hyperlink ref="P143" r:id="rId142" xr:uid="{CED86323-CD80-487A-8966-C60206BCEDB8}"/>
    <hyperlink ref="P144" r:id="rId143" xr:uid="{DC07E451-5C7E-440C-A318-027A49B59ADD}"/>
    <hyperlink ref="P145" r:id="rId144" xr:uid="{129F2288-75AD-4C1E-9B45-F11FB5BBA979}"/>
    <hyperlink ref="P146" r:id="rId145" xr:uid="{A5CF7A79-416D-4EA4-95E7-9359E91088F6}"/>
    <hyperlink ref="P147" r:id="rId146" xr:uid="{0F217926-524D-4420-9F86-9B6304F14FCC}"/>
    <hyperlink ref="P148" r:id="rId147" xr:uid="{1749AA6D-B156-4096-ACC2-9EB3A90B71D6}"/>
    <hyperlink ref="P149" r:id="rId148" xr:uid="{05C73B34-912C-429C-954A-67B524381D2F}"/>
    <hyperlink ref="P150" r:id="rId149" xr:uid="{ADD7912F-1C31-435C-A176-A9AEABC87209}"/>
    <hyperlink ref="P151" r:id="rId150" xr:uid="{89D01D9D-68F2-4B64-88F0-49E29150EFCE}"/>
    <hyperlink ref="P152" r:id="rId151" xr:uid="{D20703A8-05B8-48E7-A8F1-9D5970535029}"/>
    <hyperlink ref="P153" r:id="rId152" xr:uid="{74A30F73-E8F8-4DC9-97E2-AFD7DAD052F0}"/>
    <hyperlink ref="P154" r:id="rId153" xr:uid="{C4FC92E8-609F-4D87-B540-787F63614F84}"/>
    <hyperlink ref="P155" r:id="rId154" xr:uid="{2AE09578-A816-46D7-87DE-E1852EB4F84C}"/>
    <hyperlink ref="P156" r:id="rId155" xr:uid="{EE4E494D-64C3-4AF4-BD29-4D31193AFB41}"/>
    <hyperlink ref="P157" r:id="rId156" xr:uid="{F38A4E84-6115-4211-BCAF-077002325917}"/>
    <hyperlink ref="P158" r:id="rId157" xr:uid="{3BCCA530-0F1B-4B6F-BDA4-8062470F10B0}"/>
    <hyperlink ref="P159" r:id="rId158" xr:uid="{D065702A-78A1-4A7D-8D64-1DD96C09CA0C}"/>
    <hyperlink ref="P160" r:id="rId159" xr:uid="{8007E1FF-5387-487C-A540-5EB7E12A7213}"/>
    <hyperlink ref="P161" r:id="rId160" xr:uid="{E47E4CA2-3DA9-4229-9120-94A39CA749AE}"/>
    <hyperlink ref="P162" r:id="rId161" xr:uid="{495AD234-A6A8-478D-B485-E0B13DD187A3}"/>
    <hyperlink ref="P163" r:id="rId162" xr:uid="{1A31057E-C3DE-46D9-A11F-D96245FEC128}"/>
    <hyperlink ref="P164" r:id="rId163" xr:uid="{D8FC09B4-E480-43F6-ADA1-7EA5358D5C3A}"/>
    <hyperlink ref="P165" r:id="rId164" xr:uid="{F93FB5A7-3FFE-44C5-9F53-B0C536BA5461}"/>
    <hyperlink ref="P166" r:id="rId165" xr:uid="{0496D5B2-366D-4AA1-90A0-1CB2FCECE78D}"/>
    <hyperlink ref="P167" r:id="rId166" xr:uid="{7A568EC0-6812-4EA3-913E-D3FD0C1E68F4}"/>
    <hyperlink ref="P168" r:id="rId167" xr:uid="{F3926A04-C933-4885-9335-B6D45DED4B8B}"/>
    <hyperlink ref="P169" r:id="rId168" xr:uid="{6EE39ED4-7E21-4EE1-8D4B-5C9B41F29242}"/>
    <hyperlink ref="P170" r:id="rId169" xr:uid="{D2B63C06-2710-402C-B357-2D3ACAAC1A37}"/>
    <hyperlink ref="P171" r:id="rId170" xr:uid="{5DDA0237-9E62-4D49-914D-3370845D2442}"/>
    <hyperlink ref="P172" r:id="rId171" xr:uid="{BF272795-CFD5-422F-ADE5-6585A7E1A02A}"/>
    <hyperlink ref="P173" r:id="rId172" xr:uid="{A5D02866-D8D9-4A3D-9DE4-E95C8A6C353B}"/>
    <hyperlink ref="P174" r:id="rId173" xr:uid="{1B6243DE-EAC8-4DE6-B07C-C66F575DE7E6}"/>
    <hyperlink ref="P175" r:id="rId174" xr:uid="{D946163E-13F0-4C16-9341-BD7699217B13}"/>
    <hyperlink ref="P176" r:id="rId175" xr:uid="{31A04BDA-497A-42F7-8E80-8F8D9F1F3A92}"/>
    <hyperlink ref="P177" r:id="rId176" xr:uid="{9E9EDE53-CC9E-4F9E-8C9B-65C48F3BAA42}"/>
    <hyperlink ref="P178" r:id="rId177" xr:uid="{477BE90D-1059-416C-91A3-81C4C7EA132B}"/>
    <hyperlink ref="P179" r:id="rId178" xr:uid="{520E0186-772E-4089-9E1A-6075F1AD8BED}"/>
    <hyperlink ref="P180" r:id="rId179" xr:uid="{847FDFE7-24AE-4375-8280-2E61DDE7F754}"/>
    <hyperlink ref="P181" r:id="rId180" xr:uid="{B79E0F04-CB57-4001-864F-D8385FD75C4A}"/>
    <hyperlink ref="P182" r:id="rId181" xr:uid="{58DB4709-2B68-4A90-88FE-7E26B71B6F30}"/>
    <hyperlink ref="P183" r:id="rId182" xr:uid="{1DE68C0E-EFF2-406E-9C36-F258FE328B1D}"/>
    <hyperlink ref="P184" r:id="rId183" xr:uid="{3344B80D-C7D1-4F6D-A006-0433D0ACDA09}"/>
    <hyperlink ref="P185" r:id="rId184" xr:uid="{4110CEBD-0064-4889-9B9D-0C42906C5FE0}"/>
    <hyperlink ref="P186" r:id="rId185" xr:uid="{032B17D6-4EC9-49AA-9036-7E57ABE730C5}"/>
    <hyperlink ref="P187" r:id="rId186" xr:uid="{F31098E6-FD2F-42A3-94C6-24685EDB66AC}"/>
    <hyperlink ref="P188" r:id="rId187" xr:uid="{8F1E910C-77D6-4CED-A315-FD7FF529DBD7}"/>
    <hyperlink ref="P189" r:id="rId188" xr:uid="{ABA2DC23-3358-415D-BE98-0B3BE7C16516}"/>
    <hyperlink ref="P190" r:id="rId189" xr:uid="{AF235D61-886C-42E1-88DF-A0F328275BE3}"/>
    <hyperlink ref="P191" r:id="rId190" xr:uid="{40D4CB96-75CF-4CCA-9F7E-4684F8EE173E}"/>
    <hyperlink ref="P192" r:id="rId191" xr:uid="{E5425CEE-3E59-44F7-B21F-A467096A49D2}"/>
    <hyperlink ref="P193" r:id="rId192" xr:uid="{1DA7D9D8-3533-4920-B427-8D1CF5024A4C}"/>
    <hyperlink ref="P194" r:id="rId193" xr:uid="{BDEA48E0-EF34-4C9A-BBDE-FE96C3A850D1}"/>
    <hyperlink ref="P195" r:id="rId194" xr:uid="{C978FBB1-E6DD-4C92-8552-686A0C68FE12}"/>
    <hyperlink ref="P196" r:id="rId195" xr:uid="{71CAB642-C90E-49C5-BA4B-E2BB3BDB5AA2}"/>
    <hyperlink ref="P197" r:id="rId196" xr:uid="{C546DC2A-B3D7-40F7-91CC-4C4F48904C93}"/>
    <hyperlink ref="P198" r:id="rId197" xr:uid="{2E4A0866-4398-4B44-84EB-BF7A9D3E546B}"/>
    <hyperlink ref="P199" r:id="rId198" xr:uid="{22EB2A55-EE21-47F2-83AB-6C3A0845F7E1}"/>
    <hyperlink ref="P200" r:id="rId199" xr:uid="{71EDB152-B157-4B06-B265-9D7B56D3A3AE}"/>
    <hyperlink ref="P201" r:id="rId200" xr:uid="{3E5F651D-1C0C-4ADD-925D-5A8780EE7E04}"/>
    <hyperlink ref="P202" r:id="rId201" xr:uid="{3AF1D5B8-7520-4F7A-A665-EF4971A44AE3}"/>
    <hyperlink ref="P203" r:id="rId202" xr:uid="{A641C27C-3AE0-469B-A7D8-D0C0081AE18E}"/>
    <hyperlink ref="P204" r:id="rId203" xr:uid="{FCA905BE-7B5C-440A-9961-98BE68898517}"/>
    <hyperlink ref="P205" r:id="rId204" xr:uid="{2E966379-5C7B-4A86-B9FB-7BF59C9CF710}"/>
    <hyperlink ref="P206" r:id="rId205" xr:uid="{B4B0C093-A335-460A-A8C4-D2195A84B0B9}"/>
    <hyperlink ref="P207" r:id="rId206" xr:uid="{7313599D-FD14-41F7-A9AF-CA0AD6313237}"/>
    <hyperlink ref="P208" r:id="rId207" xr:uid="{726F1503-7029-4B3D-AF54-430EAD96A48F}"/>
    <hyperlink ref="P209" r:id="rId208" xr:uid="{E4E8FAD6-B112-45D4-9BB1-6F71421608AA}"/>
    <hyperlink ref="P210" r:id="rId209" xr:uid="{2CF3AA3D-66F2-4310-B521-601CC3F266FA}"/>
    <hyperlink ref="P211" r:id="rId210" xr:uid="{2570836B-E140-4FD3-8874-4EB12232F294}"/>
    <hyperlink ref="P212" r:id="rId211" xr:uid="{59AA8896-AE88-4093-81C8-EA6CDDBE2E81}"/>
    <hyperlink ref="P213" r:id="rId212" xr:uid="{BDDF520C-2DF8-4A32-B47A-C1F56B214E5C}"/>
    <hyperlink ref="P214" r:id="rId213" xr:uid="{49235A5B-88B5-416E-B045-A3C6A8BD884A}"/>
    <hyperlink ref="P215" r:id="rId214" xr:uid="{B19128F0-A6BA-4D79-B64E-DCD7DE6B5BED}"/>
    <hyperlink ref="P216" r:id="rId215" xr:uid="{3181751F-9FDC-47AD-8939-CEA2C21603BA}"/>
    <hyperlink ref="P217" r:id="rId216" xr:uid="{B51E5CDC-16EB-4AC5-A390-902E09CF283A}"/>
    <hyperlink ref="P218" r:id="rId217" xr:uid="{828CBFA6-5EA5-4B1A-9D19-8862E38A56A1}"/>
    <hyperlink ref="P219" r:id="rId218" xr:uid="{4E148D97-E79A-47D6-907C-2FE79B5E1127}"/>
    <hyperlink ref="P220" r:id="rId219" xr:uid="{C933E7D3-ADBF-4006-9762-51D32A61895B}"/>
    <hyperlink ref="P221" r:id="rId220" xr:uid="{BDD6B923-FE39-47CC-80E2-B144A4B3E329}"/>
    <hyperlink ref="P222" r:id="rId221" xr:uid="{2A44D5CB-3639-42B3-9EBC-0DB79B7B5CAC}"/>
    <hyperlink ref="P223" r:id="rId222" xr:uid="{5A4D6A45-86A9-457F-A89D-0A8F25C9CF88}"/>
    <hyperlink ref="P224" r:id="rId223" xr:uid="{2B616039-14C5-41D2-9D24-CCF3AE485A4B}"/>
    <hyperlink ref="P225" r:id="rId224" xr:uid="{B14350F8-0A78-41EB-BBB3-5A4883B8EA40}"/>
    <hyperlink ref="P226" r:id="rId225" xr:uid="{410A3D2A-0F48-4127-9A98-682B9CA1212C}"/>
    <hyperlink ref="P227" r:id="rId226" xr:uid="{4A0E5E5F-CE08-46F0-84D5-0C9F68256484}"/>
    <hyperlink ref="P228" r:id="rId227" xr:uid="{C2A7A7D8-B9AA-452E-8502-66C17C50A7F3}"/>
    <hyperlink ref="P229" r:id="rId228" xr:uid="{BC86FB63-7CBE-4C31-B26A-4084F20101A4}"/>
    <hyperlink ref="P230" r:id="rId229" xr:uid="{F905A843-C796-4777-9242-1A7104455C2C}"/>
    <hyperlink ref="P231" r:id="rId230" xr:uid="{A92B2A39-DC3C-49F7-8E32-CA168D76D036}"/>
    <hyperlink ref="P232" r:id="rId231" xr:uid="{3BFFDA0A-8D2E-42ED-AD27-72DFF31D7132}"/>
    <hyperlink ref="P233" r:id="rId232" xr:uid="{CD32263F-4F44-4A8D-ADCF-D4F9A2C7ADA7}"/>
    <hyperlink ref="P234" r:id="rId233" xr:uid="{59359438-A4C5-491E-937F-FFFB5F45BBED}"/>
    <hyperlink ref="P235" r:id="rId234" xr:uid="{B2F509D7-5AD0-401A-821C-0ABE69ECFB64}"/>
    <hyperlink ref="P236" r:id="rId235" xr:uid="{846B91C7-8DB8-406E-B8A7-468B61F24C24}"/>
    <hyperlink ref="P237" r:id="rId236" xr:uid="{987F8D5C-DA26-4AD4-A0AF-A69551630CD7}"/>
    <hyperlink ref="P238" r:id="rId237" xr:uid="{D706F273-B243-439D-BA91-DFB2E3AA9757}"/>
    <hyperlink ref="P239" r:id="rId238" xr:uid="{0BD6B5AA-4B5B-48C5-8AAE-975F08DB4D8B}"/>
    <hyperlink ref="P240" r:id="rId239" xr:uid="{15D89A76-E8B8-4870-A63B-D85DB6DEF711}"/>
    <hyperlink ref="P241" r:id="rId240" xr:uid="{A8F31AD1-712B-472F-B843-099AFA60EF18}"/>
    <hyperlink ref="P242" r:id="rId241" xr:uid="{56A3D8E0-188F-496F-810C-389F99235C96}"/>
    <hyperlink ref="P243" r:id="rId242" xr:uid="{6F266487-E388-4627-96EC-6280BA3396C0}"/>
    <hyperlink ref="P244" r:id="rId243" xr:uid="{43BAC2F0-55A0-4D06-A748-E64AC7943395}"/>
    <hyperlink ref="P245" r:id="rId244" xr:uid="{BB2A3A66-E417-4A14-832E-6A906AC1B1BB}"/>
    <hyperlink ref="P246" r:id="rId245" xr:uid="{79FB5BBA-D59D-4622-9F95-476D7D9C41DE}"/>
    <hyperlink ref="P247" r:id="rId246" xr:uid="{6EAC2363-C238-4904-AD0F-C6A7DD8CEB1F}"/>
    <hyperlink ref="P248" r:id="rId247" xr:uid="{4AC9607E-0ADE-45F6-9C24-1C6CA26C424F}"/>
    <hyperlink ref="P249" r:id="rId248" xr:uid="{6B0462F3-A6A6-44A4-A486-EBA11E1AA7F0}"/>
    <hyperlink ref="P250" r:id="rId249" xr:uid="{E3983557-0226-4A3A-8E19-4147199EC3ED}"/>
    <hyperlink ref="P251" r:id="rId250" xr:uid="{FE6E9296-64F4-469A-92A5-DA75B033F53B}"/>
    <hyperlink ref="P252" r:id="rId251" xr:uid="{8656987E-B479-48F3-B16E-2465238FA9DE}"/>
    <hyperlink ref="P253" r:id="rId252" xr:uid="{1919AFC0-274C-4956-9AA0-4415337B9800}"/>
    <hyperlink ref="P254" r:id="rId253" xr:uid="{036F2D04-F062-4B81-8E97-D7DE4BC72E15}"/>
    <hyperlink ref="P255" r:id="rId254" xr:uid="{61768B74-6FA9-4E69-9370-03062C3BF86A}"/>
    <hyperlink ref="P256" r:id="rId255" xr:uid="{AD3B0C9C-6CB4-43DA-8050-5A63125E5AFA}"/>
    <hyperlink ref="P257" r:id="rId256" xr:uid="{E5C929E0-7244-4BB6-8A24-5486B2477844}"/>
    <hyperlink ref="P258" r:id="rId257" xr:uid="{BFD47342-EB7C-43B2-B816-6D7CBBA4D0D3}"/>
    <hyperlink ref="P259" r:id="rId258" xr:uid="{8B87CA1C-0E7B-4EEA-9386-0AA01676C397}"/>
    <hyperlink ref="P260" r:id="rId259" xr:uid="{070E7C67-0CA6-459B-AA86-B106D32AC6D5}"/>
    <hyperlink ref="P261" r:id="rId260" xr:uid="{D24BDFDF-58F2-4072-A04D-D685A0F7A7A2}"/>
    <hyperlink ref="P262" r:id="rId261" xr:uid="{E11EA51F-2FC8-4268-9C05-C0296A932A97}"/>
    <hyperlink ref="P263" r:id="rId262" xr:uid="{4E7EC32B-EC97-4CEB-B22E-184A708AE655}"/>
    <hyperlink ref="P264" r:id="rId263" xr:uid="{451094D5-3C72-4FC7-AFDE-C00659E34E64}"/>
    <hyperlink ref="P265" r:id="rId264" xr:uid="{47D7F903-0001-4004-BEB9-2D5D43D19B57}"/>
    <hyperlink ref="P266" r:id="rId265" xr:uid="{C812C246-FCC7-4988-95AA-ACD4A4822708}"/>
    <hyperlink ref="P267" r:id="rId266" xr:uid="{23B86D4D-9921-4A07-9A80-1A364E763ED0}"/>
    <hyperlink ref="P268" r:id="rId267" xr:uid="{37BDDC55-140F-46C5-8AD5-AE1BD29DCF2A}"/>
    <hyperlink ref="P269" r:id="rId268" xr:uid="{D6100C16-2D36-49FD-85CF-D1B67997027C}"/>
    <hyperlink ref="P270" r:id="rId269" xr:uid="{278E884F-A7A9-4DAE-91A0-01CD2FFA872B}"/>
    <hyperlink ref="P271" r:id="rId270" xr:uid="{F6170BD9-7CAA-4EDD-A7ED-2D0027777372}"/>
    <hyperlink ref="P272" r:id="rId271" xr:uid="{7D8790D2-6D55-4149-A595-43FEA25BCE98}"/>
    <hyperlink ref="P273" r:id="rId272" xr:uid="{132E235D-08D0-47F2-8993-6E1E6B3D9ECE}"/>
    <hyperlink ref="P274" r:id="rId273" xr:uid="{CB287A92-BE2E-45D9-890D-B149C98B66E0}"/>
    <hyperlink ref="P275" r:id="rId274" xr:uid="{F827B724-509D-4CC8-8E20-BCE9FC628F12}"/>
    <hyperlink ref="P276" r:id="rId275" xr:uid="{4F2B9722-CE55-472E-82B7-FE262061E669}"/>
    <hyperlink ref="P277" r:id="rId276" xr:uid="{367D1CE9-5B43-4DC4-BAF6-11A1AFA3A4EF}"/>
    <hyperlink ref="P278" r:id="rId277" xr:uid="{8D0CFD66-9796-44C7-993C-E0B1D0B8F3C0}"/>
    <hyperlink ref="P279" r:id="rId278" xr:uid="{9DC74F85-F400-4287-B47B-9FE3B20D0172}"/>
    <hyperlink ref="P280" r:id="rId279" xr:uid="{AA35AB25-B4AD-47A5-929F-F8E3C222D253}"/>
    <hyperlink ref="P281" r:id="rId280" xr:uid="{96F64D4D-A871-472A-B6FF-A0EBC8328E49}"/>
    <hyperlink ref="P282" r:id="rId281" xr:uid="{BCD50A7E-A34D-4CBD-8F77-BB212D0E6746}"/>
    <hyperlink ref="P283" r:id="rId282" xr:uid="{F974CDE4-D51D-4535-A0E5-2711091B7DCE}"/>
    <hyperlink ref="P284" r:id="rId283" xr:uid="{4F6CF36B-0A69-4635-8E20-3788BC071007}"/>
    <hyperlink ref="P285" r:id="rId284" xr:uid="{EF9BC3EC-26F5-47F7-B792-7D32D20A559C}"/>
    <hyperlink ref="P286" r:id="rId285" xr:uid="{C5639EC8-739B-4E0F-9B6F-14DAC5B0C7C7}"/>
    <hyperlink ref="P287" r:id="rId286" xr:uid="{E03F45CD-38BA-43BA-924D-92CC5744A0CB}"/>
    <hyperlink ref="P288" r:id="rId287" xr:uid="{C2EA8243-4E5F-489A-B4B3-E893B5940C41}"/>
    <hyperlink ref="P289" r:id="rId288" xr:uid="{71271793-9588-44DD-A674-2D0DE41CBA91}"/>
    <hyperlink ref="P290" r:id="rId289" xr:uid="{25550A1C-E1C6-47DB-8269-5AE11F2C732E}"/>
    <hyperlink ref="P291" r:id="rId290" xr:uid="{52BA7B01-02B4-414F-A9A4-2A538EBECFDE}"/>
    <hyperlink ref="P292" r:id="rId291" xr:uid="{26CE60F3-3F9B-43A0-BC54-458192F0ACEC}"/>
    <hyperlink ref="P293" r:id="rId292" xr:uid="{EA67E509-3AF6-406A-8D57-8EC76CB9534C}"/>
    <hyperlink ref="P294" r:id="rId293" xr:uid="{E8CBBC54-4BD6-4850-B1B2-F6EFB7127071}"/>
    <hyperlink ref="P295" r:id="rId294" xr:uid="{1A5BC7B1-0017-48FC-8DF0-BD445BB3E6BD}"/>
    <hyperlink ref="P296" r:id="rId295" xr:uid="{7817BA10-D88E-4743-961C-28E372E362D6}"/>
    <hyperlink ref="P297" r:id="rId296" xr:uid="{2672CF6E-3AF3-495D-AF5D-7BB0285B62AE}"/>
    <hyperlink ref="P298" r:id="rId297" xr:uid="{0562236B-0CF8-403F-A864-F9F63720E95C}"/>
    <hyperlink ref="P299" r:id="rId298" xr:uid="{5DD4C9FB-3DB7-4495-BE7D-DF6F7858AFA0}"/>
    <hyperlink ref="P300" r:id="rId299" xr:uid="{9CAED51B-5A39-485B-AB1A-9D3B21DD01B0}"/>
    <hyperlink ref="P301" r:id="rId300" xr:uid="{DCEB7C36-21F4-47A8-BF20-F07BD1F3904B}"/>
    <hyperlink ref="P302" r:id="rId301" xr:uid="{B26494A4-736D-4AAE-A43D-2C2AAC1791F9}"/>
    <hyperlink ref="P303" r:id="rId302" xr:uid="{A30782F7-8129-43A4-9271-CC7FF25C155A}"/>
    <hyperlink ref="P304" r:id="rId303" xr:uid="{77E66314-B42C-4D02-BE00-D3E31BAE51CA}"/>
    <hyperlink ref="P305" r:id="rId304" xr:uid="{6BD3FF0A-AFEC-4D82-A5BC-53087736CCC6}"/>
    <hyperlink ref="P306" r:id="rId305" xr:uid="{089E04C0-88E0-477C-9894-D3EDB1A2AE16}"/>
    <hyperlink ref="P307" r:id="rId306" xr:uid="{ADDAB2BA-4BB0-4A2E-979A-54FACB9B31BA}"/>
    <hyperlink ref="P308" r:id="rId307" xr:uid="{D395B758-F661-49AC-AC47-C0A8765C2653}"/>
    <hyperlink ref="P309" r:id="rId308" xr:uid="{67707FDA-B2CD-41A6-AA18-6F756B9F6F4F}"/>
    <hyperlink ref="P310" r:id="rId309" xr:uid="{4E35D60C-FCE2-4F1B-9AE6-F5970704D81D}"/>
    <hyperlink ref="P311" r:id="rId310" xr:uid="{0EA04A12-4BF4-485F-AD40-85C5D26BE021}"/>
    <hyperlink ref="P312" r:id="rId311" xr:uid="{BBE55603-3B84-4C49-AB26-42FD43B1F5E3}"/>
    <hyperlink ref="P313" r:id="rId312" xr:uid="{01488962-991C-4527-A79C-ED82BB0ED51D}"/>
    <hyperlink ref="P314" r:id="rId313" xr:uid="{9381E2EB-375E-49E3-BA36-42BC33A764B2}"/>
    <hyperlink ref="P315" r:id="rId314" xr:uid="{7A8CE522-892E-4157-9523-D017BBE419C8}"/>
    <hyperlink ref="P316" r:id="rId315" xr:uid="{3BDE61F2-16BA-416B-A715-D42F4205CDD8}"/>
    <hyperlink ref="P317" r:id="rId316" xr:uid="{E9B3A1B3-C159-42ED-814B-B19D5A693593}"/>
    <hyperlink ref="P318" r:id="rId317" xr:uid="{B74B1628-727D-48C7-85FA-D1D31D6537F9}"/>
    <hyperlink ref="P319" r:id="rId318" xr:uid="{CD9F17B3-F2E7-4F56-9DCF-EC71DF016CC4}"/>
    <hyperlink ref="P320" r:id="rId319" xr:uid="{3A285E69-22B8-4D99-A493-06B2276F1A4B}"/>
    <hyperlink ref="P321" r:id="rId320" xr:uid="{1A8222AF-C652-4BD3-9403-9EB2410D873D}"/>
    <hyperlink ref="P322" r:id="rId321" xr:uid="{7B43DF33-C8A7-4E6E-8823-06F945D8A582}"/>
    <hyperlink ref="P323" r:id="rId322" xr:uid="{DE6EF196-1F6D-4511-A282-73E11C10F481}"/>
    <hyperlink ref="P324" r:id="rId323" xr:uid="{D5E871EE-48F3-42FD-9F71-0BCE6423E877}"/>
    <hyperlink ref="P325" r:id="rId324" xr:uid="{7816FAFE-FE28-4674-8E8D-733E45CC07F1}"/>
    <hyperlink ref="P326" r:id="rId325" xr:uid="{3BB0A9B2-9CCC-4BB1-9283-9145F80789D2}"/>
    <hyperlink ref="P327" r:id="rId326" xr:uid="{FBD06828-8127-4ACA-89C9-AF0F416CA74E}"/>
    <hyperlink ref="P328" r:id="rId327" xr:uid="{D88AD70E-C925-4BE1-A6AF-EA95EF3B05E6}"/>
    <hyperlink ref="P329" r:id="rId328" xr:uid="{B4EE4686-8CB7-4EDB-B2EC-001617280BC4}"/>
    <hyperlink ref="P330" r:id="rId329" xr:uid="{47F34C00-2F4B-4D69-888B-34024E81EC35}"/>
    <hyperlink ref="P331" r:id="rId330" xr:uid="{13AFF6BD-D5AA-4797-8A38-1C80BBE232A5}"/>
    <hyperlink ref="P332" r:id="rId331" xr:uid="{9972628D-D59C-48B6-BBA6-D00ED649FA0F}"/>
    <hyperlink ref="P333" r:id="rId332" xr:uid="{5125BA51-9452-4A23-ABD5-180B49D21150}"/>
    <hyperlink ref="P334" r:id="rId333" xr:uid="{DA1530CB-1B18-4192-84D5-6FB07780EE2F}"/>
    <hyperlink ref="P335" r:id="rId334" xr:uid="{F78CA98B-3AAF-4658-A3A8-C8FE64611378}"/>
    <hyperlink ref="P336" r:id="rId335" xr:uid="{440571F8-48FF-4367-A299-B3DCA2EFA011}"/>
    <hyperlink ref="P337" r:id="rId336" xr:uid="{42BF64CF-2B4B-4ACA-8141-2C293DAF1F39}"/>
    <hyperlink ref="P338" r:id="rId337" xr:uid="{A6ECAF9C-E81C-4F84-87D2-1A0EB19567A9}"/>
    <hyperlink ref="P339" r:id="rId338" xr:uid="{5BCB6EAA-1AC8-4DEB-BE5F-D6FFA204AA45}"/>
    <hyperlink ref="P340" r:id="rId339" xr:uid="{ABA392E5-E775-4EB9-BCBD-CD4ED4056112}"/>
    <hyperlink ref="P341" r:id="rId340" xr:uid="{36597C44-190D-49B4-B4E4-A8DCF5E7E71B}"/>
    <hyperlink ref="P342" r:id="rId341" xr:uid="{D2FE34BE-FC3B-44C1-A8C4-165D79C65422}"/>
    <hyperlink ref="P343" r:id="rId342" xr:uid="{9F6AAAC9-26AD-4B12-AE31-850C13050C49}"/>
    <hyperlink ref="P344" r:id="rId343" xr:uid="{64CF66E9-2D6F-4A23-89C4-ED566F0D6709}"/>
    <hyperlink ref="P345" r:id="rId344" xr:uid="{02B2510E-66F8-486B-A369-0EEED7B51E50}"/>
    <hyperlink ref="P346" r:id="rId345" xr:uid="{6720065B-06FE-4589-974F-08E67B97C918}"/>
    <hyperlink ref="P347" r:id="rId346" xr:uid="{1150827F-D1CF-4717-9662-F147BC07363C}"/>
    <hyperlink ref="P348" r:id="rId347" xr:uid="{58AEAFFC-8B1D-45D5-AB3D-48E0E66BBF53}"/>
    <hyperlink ref="P349" r:id="rId348" xr:uid="{1F43632D-ACC9-4839-AA82-0A971E08A2D4}"/>
    <hyperlink ref="P350" r:id="rId349" xr:uid="{39EFEA48-6671-41A1-B9BD-40B6C779E0EE}"/>
    <hyperlink ref="P351" r:id="rId350" xr:uid="{939797DD-B01D-4DE7-93C2-00A8540297A5}"/>
    <hyperlink ref="P352" r:id="rId351" xr:uid="{CD930DE3-7C95-4096-9EB0-1B056F83C922}"/>
    <hyperlink ref="P353" r:id="rId352" xr:uid="{D899617B-2779-4516-A451-22FA4325A835}"/>
    <hyperlink ref="P354" r:id="rId353" xr:uid="{C9DDE789-C09B-4B70-8A67-F4DDB47A0149}"/>
    <hyperlink ref="P355" r:id="rId354" xr:uid="{A19CA0A4-EB93-44DA-900D-8E28884F3D43}"/>
    <hyperlink ref="P356" r:id="rId355" xr:uid="{7897F565-5778-4330-9082-009AECF5D222}"/>
    <hyperlink ref="P357" r:id="rId356" xr:uid="{E2F781CD-5F5E-4C01-A9DB-E10176DF3D2B}"/>
    <hyperlink ref="P358" r:id="rId357" xr:uid="{76DF807E-B000-45E8-8EF9-FEA23E09341F}"/>
    <hyperlink ref="P359" r:id="rId358" xr:uid="{FA86039E-96C9-4746-ADA5-557916E8D253}"/>
    <hyperlink ref="P360" r:id="rId359" xr:uid="{8E94B94F-BC89-4233-B4F5-3F46C9796803}"/>
    <hyperlink ref="P361" r:id="rId360" xr:uid="{0E52C6B4-CA56-45A8-834C-E4454F5D0318}"/>
    <hyperlink ref="P362" r:id="rId361" xr:uid="{E62E4E9D-D9FB-48C1-A3F0-F10AA4F5A6ED}"/>
    <hyperlink ref="P363" r:id="rId362" xr:uid="{62D5EAF8-E9E8-4840-8358-6A5260F1DE86}"/>
    <hyperlink ref="P364" r:id="rId363" xr:uid="{FD7C801B-445C-4907-832A-4D0E016EB36A}"/>
    <hyperlink ref="P365" r:id="rId364" xr:uid="{9564F9B6-645A-4FD3-BAE5-BC82DD6D4C73}"/>
    <hyperlink ref="P366" r:id="rId365" xr:uid="{A649E43E-569A-4B2E-AB93-07E9426B9058}"/>
    <hyperlink ref="P367" r:id="rId366" xr:uid="{2ECD9A18-9024-462A-8B49-FFDB5B02B6B7}"/>
    <hyperlink ref="P368" r:id="rId367" xr:uid="{C0C79AB3-B324-4AC0-AA64-6A920AB637CF}"/>
    <hyperlink ref="P369" r:id="rId368" xr:uid="{527F067F-27A7-4471-AEDC-981B323FA2EA}"/>
    <hyperlink ref="P370" r:id="rId369" xr:uid="{08946BAD-69FA-43A8-8017-ACF8CA3BF62E}"/>
    <hyperlink ref="P371" r:id="rId370" xr:uid="{76C5E5CE-CDD7-47ED-A73C-948A88277001}"/>
    <hyperlink ref="P372" r:id="rId371" xr:uid="{9130F88E-F476-40E8-8553-97D025ADA204}"/>
    <hyperlink ref="P373" r:id="rId372" xr:uid="{D2C1DD53-A8F4-4D5C-8001-E339B37FA163}"/>
    <hyperlink ref="P374" r:id="rId373" xr:uid="{8BBF0A2A-9ECF-4704-8304-031174517AA6}"/>
    <hyperlink ref="P375" r:id="rId374" xr:uid="{CE912D3B-4A3E-4194-A074-1B5C939A1038}"/>
    <hyperlink ref="P376" r:id="rId375" xr:uid="{B2823AAA-7E18-4D70-A254-6B2A83FA34B0}"/>
    <hyperlink ref="P377" r:id="rId376" xr:uid="{154DF805-54D2-49E9-967A-20DA6AB65F99}"/>
    <hyperlink ref="P378" r:id="rId377" xr:uid="{C969A7FF-960E-4A3F-B40E-444B31FE5671}"/>
    <hyperlink ref="P379" r:id="rId378" xr:uid="{6E97C8CF-8CE6-4473-9DBF-2B9FC7665E94}"/>
    <hyperlink ref="P380" r:id="rId379" xr:uid="{F559893C-5F75-496B-909B-B79D60B8AFA7}"/>
    <hyperlink ref="P381" r:id="rId380" xr:uid="{49091491-E269-405B-94CC-F75EF47AA08A}"/>
    <hyperlink ref="P382" r:id="rId381" xr:uid="{A9ED8722-222C-4DF3-B1BE-CE68D4A7BE7C}"/>
    <hyperlink ref="P383" r:id="rId382" xr:uid="{2C5ADA35-AC27-4FA2-B94D-293CA4C4C24E}"/>
    <hyperlink ref="P384" r:id="rId383" xr:uid="{642E2763-5F85-4DEB-853D-0033DACD9D76}"/>
    <hyperlink ref="P385" r:id="rId384" xr:uid="{39A2563A-A945-4BC1-A2D8-49F1921FB6E8}"/>
    <hyperlink ref="P386" r:id="rId385" xr:uid="{60E877CE-ECB2-4B8D-AC07-5DBD753A1E1A}"/>
    <hyperlink ref="P387" r:id="rId386" xr:uid="{A2B55D6E-4246-4C18-B74E-8F734247BAE4}"/>
    <hyperlink ref="P388" r:id="rId387" xr:uid="{9031F2C3-2D7D-46F7-93C2-EFB97BA445BA}"/>
    <hyperlink ref="P389" r:id="rId388" xr:uid="{C0F13F66-6C17-49C8-A35A-D34C88A80EC1}"/>
    <hyperlink ref="P390" r:id="rId389" xr:uid="{0E07828B-148D-4DBB-9D57-782801A8096E}"/>
    <hyperlink ref="P391" r:id="rId390" xr:uid="{4301B31B-8BB1-42DF-8DE0-579DDA4F798B}"/>
    <hyperlink ref="P392" r:id="rId391" xr:uid="{AFABF3EB-0950-4097-A479-3A2ABE27B641}"/>
    <hyperlink ref="P393" r:id="rId392" xr:uid="{615904B4-B8C6-4B5A-A76A-919EB5BACC10}"/>
    <hyperlink ref="P394" r:id="rId393" xr:uid="{2BB61257-1A4B-47AA-9822-F77FFD51EFFD}"/>
    <hyperlink ref="P395" r:id="rId394" xr:uid="{7252058E-0738-4AB9-B0E1-C0D9FBFE15CA}"/>
    <hyperlink ref="P396" r:id="rId395" xr:uid="{5712D123-D4AB-49D7-B498-E309D6FD2E9B}"/>
    <hyperlink ref="P397" r:id="rId396" xr:uid="{F216AA63-3757-4E8B-B235-EE24DBFEEF24}"/>
    <hyperlink ref="P398" r:id="rId397" xr:uid="{E187E000-5922-42F3-96E9-12C52000B434}"/>
    <hyperlink ref="P399" r:id="rId398" xr:uid="{1C687AE4-F19B-4FDC-AD83-0569E30936C7}"/>
    <hyperlink ref="P400" r:id="rId399" xr:uid="{486BCF9F-C25C-4849-AEAA-B7E631B87969}"/>
    <hyperlink ref="P401" r:id="rId400" xr:uid="{F3192950-7731-4A9B-B381-B1D9BA9B57CD}"/>
    <hyperlink ref="P402" r:id="rId401" xr:uid="{31660995-03D0-4580-AE74-E976469EACA3}"/>
    <hyperlink ref="P403" r:id="rId402" xr:uid="{8CF513C7-0DE2-41C2-8F1D-58F5AE8239F1}"/>
    <hyperlink ref="P404" r:id="rId403" xr:uid="{DCAB15FB-221D-497E-8830-6F3ECC5A799B}"/>
    <hyperlink ref="P405" r:id="rId404" xr:uid="{4A07FEAB-3BBC-4C73-9025-32EE0FC52852}"/>
    <hyperlink ref="P406" r:id="rId405" xr:uid="{2776479E-215F-479A-B62E-7F4713922C4F}"/>
    <hyperlink ref="P407" r:id="rId406" xr:uid="{3023F73A-4327-4721-B71F-8665154B767C}"/>
    <hyperlink ref="P408" r:id="rId407" xr:uid="{2BC0F49F-5E2E-42D4-BFD2-6526126664EC}"/>
    <hyperlink ref="P409" r:id="rId408" xr:uid="{3D571C98-EC9B-497B-AA07-1D5575418EEA}"/>
    <hyperlink ref="P410" r:id="rId409" xr:uid="{FF472560-C8A8-4FC1-90DD-88C763D38B7B}"/>
    <hyperlink ref="P411" r:id="rId410" xr:uid="{DE3C2EBD-1D88-4CF7-9C31-E9A9FFA42CF5}"/>
    <hyperlink ref="P412" r:id="rId411" xr:uid="{443C6885-65EC-4D60-B991-FDD93661EB6D}"/>
    <hyperlink ref="P413" r:id="rId412" xr:uid="{057EFF81-E69B-47BD-B3BC-F4CC3A789F02}"/>
    <hyperlink ref="P414" r:id="rId413" xr:uid="{B1E66867-264A-4650-8286-0BFA85E41F86}"/>
    <hyperlink ref="P415" r:id="rId414" xr:uid="{8FA9CBEF-B384-4D1C-95C3-1BE5A6B10EA9}"/>
    <hyperlink ref="P416" r:id="rId415" xr:uid="{0EF161E3-2F3E-4623-B2C1-13720CA7BBAB}"/>
    <hyperlink ref="P417" r:id="rId416" xr:uid="{71A82DD0-CCB0-463D-A5DC-4B8D40B257A7}"/>
    <hyperlink ref="P418" r:id="rId417" xr:uid="{323A8850-1D9F-4869-B91A-7EAE2662B9E5}"/>
    <hyperlink ref="P419" r:id="rId418" xr:uid="{87829511-9514-494E-9943-0E87D9623920}"/>
    <hyperlink ref="P420" r:id="rId419" xr:uid="{59C37E52-E610-46DD-BE46-71EC680F9790}"/>
    <hyperlink ref="P421" r:id="rId420" xr:uid="{58F99FCB-F96D-4971-851C-31132F6EF5DE}"/>
    <hyperlink ref="P422" r:id="rId421" xr:uid="{C70EA6B7-6A78-41F3-9F06-BF362B7DF161}"/>
    <hyperlink ref="P423" r:id="rId422" xr:uid="{4B190799-46D5-4C05-A764-F099BA5AFA21}"/>
    <hyperlink ref="P424" r:id="rId423" xr:uid="{9295B63D-478C-42DA-A4BC-9B6033854872}"/>
    <hyperlink ref="P425" r:id="rId424" xr:uid="{ED5F3720-4032-48B0-A42E-9B1512E51E58}"/>
    <hyperlink ref="P426" r:id="rId425" xr:uid="{C79E381F-FF31-4FB7-A7ED-D9934BFBA5C4}"/>
    <hyperlink ref="P427" r:id="rId426" xr:uid="{AD645BA1-FD34-477E-B82B-6383DB2F151D}"/>
    <hyperlink ref="P428" r:id="rId427" xr:uid="{9916ECA0-8643-4BAA-A675-90A249311030}"/>
    <hyperlink ref="P429" r:id="rId428" xr:uid="{CB32DFE0-A780-4FD6-9835-B213FB21A6BB}"/>
    <hyperlink ref="P430" r:id="rId429" xr:uid="{1D514B96-2206-4173-B4E3-AD39F750ADE7}"/>
    <hyperlink ref="P431" r:id="rId430" xr:uid="{A40C8809-F977-431D-9DD2-A23EAC8C98FF}"/>
    <hyperlink ref="P432" r:id="rId431" xr:uid="{2D40A5E0-C1CE-4F9C-A231-921C5A262F86}"/>
    <hyperlink ref="P433" r:id="rId432" xr:uid="{EB8613EA-C157-49BB-B6DF-6272333BD564}"/>
    <hyperlink ref="P434" r:id="rId433" xr:uid="{D631410B-4E4C-4C2D-BCAA-20D0C3538953}"/>
    <hyperlink ref="P435" r:id="rId434" xr:uid="{2143033B-E248-4390-B57A-102E5326CA66}"/>
    <hyperlink ref="P436" r:id="rId435" xr:uid="{61C0C1EA-CF7D-451F-8D35-ED051BE570B6}"/>
    <hyperlink ref="P437" r:id="rId436" xr:uid="{835C2351-6A4B-42D8-A669-94042EB35AB5}"/>
    <hyperlink ref="P438" r:id="rId437" xr:uid="{61B33817-20E8-413E-8F91-774A7AAD9BD8}"/>
    <hyperlink ref="P439" r:id="rId438" xr:uid="{2CB60449-22DF-4569-80F5-0D3CAD1E0104}"/>
    <hyperlink ref="P440" r:id="rId439" xr:uid="{75675387-01BA-4E1F-B21F-C0E2C96B6C09}"/>
    <hyperlink ref="P441" r:id="rId440" xr:uid="{A3E35DD0-1BC5-45DF-A357-892A162D9D6F}"/>
    <hyperlink ref="P442" r:id="rId441" xr:uid="{FD7FB038-A812-4E23-9409-4A0CB1E975EC}"/>
    <hyperlink ref="P443" r:id="rId442" xr:uid="{6CA31A23-7A37-4FC2-86B0-1A6B0FA33CCF}"/>
    <hyperlink ref="P444" r:id="rId443" xr:uid="{281D57EE-9B4E-4F54-BDC9-A97409803AF3}"/>
    <hyperlink ref="P445" r:id="rId444" xr:uid="{03AF5F58-9DC1-4DCE-AB7A-7E7D8693A4F0}"/>
    <hyperlink ref="P446" r:id="rId445" xr:uid="{AB9E0CC0-67F3-4F46-8412-6FEF72E435BD}"/>
    <hyperlink ref="P447" r:id="rId446" xr:uid="{756F0666-C1B0-46CD-A2CC-B3328B737934}"/>
    <hyperlink ref="P448" r:id="rId447" xr:uid="{D4CC9133-DB8E-41B8-9239-A3C5831AA416}"/>
    <hyperlink ref="P449" r:id="rId448" xr:uid="{A8CBAD2A-A1E0-4EC1-9B82-E901FE10A0BB}"/>
    <hyperlink ref="P450" r:id="rId449" xr:uid="{48EC7761-7B7D-4224-820B-DBBC2F713BD3}"/>
    <hyperlink ref="P451" r:id="rId450" xr:uid="{B5CED268-0101-45E1-B267-D727C719D172}"/>
    <hyperlink ref="P452" r:id="rId451" xr:uid="{9BA8902B-8C60-411B-9666-8890DD22BF10}"/>
    <hyperlink ref="P453" r:id="rId452" xr:uid="{422B2D8F-8E20-4C9D-B107-0ABF9451D522}"/>
    <hyperlink ref="P454" r:id="rId453" xr:uid="{8C1571DE-0352-4E29-8C28-23829E6EE6BE}"/>
    <hyperlink ref="P455" r:id="rId454" xr:uid="{6F1F35F9-9645-4A49-8AB0-20FC6EB562AF}"/>
    <hyperlink ref="P456" r:id="rId455" xr:uid="{1B5A16F3-17DD-44E8-B98F-9238895A2029}"/>
    <hyperlink ref="P457" r:id="rId456" xr:uid="{9D602AF9-94F3-4F5C-AE29-A33E4D4094DC}"/>
    <hyperlink ref="P458" r:id="rId457" xr:uid="{E3333637-2FC8-4372-9B11-23A7F07D0BB2}"/>
    <hyperlink ref="P459" r:id="rId458" xr:uid="{5F9F7649-EBEE-464F-A354-3AEE06E90437}"/>
    <hyperlink ref="P460" r:id="rId459" xr:uid="{B2F8BEBE-EC06-4065-A8FC-1759F7475812}"/>
    <hyperlink ref="P461" r:id="rId460" xr:uid="{2DDDEA94-60C9-41EE-99C1-4081A4C04E01}"/>
    <hyperlink ref="P462" r:id="rId461" xr:uid="{7A2FF05B-3E48-497D-8E83-561DB82CA291}"/>
    <hyperlink ref="P463" r:id="rId462" xr:uid="{F47B800A-E132-4EED-9C0E-1B4F55991B49}"/>
    <hyperlink ref="P464" r:id="rId463" xr:uid="{3C6DCA84-F9B7-4538-9306-FDFCD672295D}"/>
    <hyperlink ref="P465" r:id="rId464" xr:uid="{E17A7462-C23F-4BDA-A572-82C9BBF9FBCC}"/>
    <hyperlink ref="P466" r:id="rId465" xr:uid="{302AF97E-A916-48F4-9794-FF6BEF873969}"/>
    <hyperlink ref="P467" r:id="rId466" xr:uid="{D45F3B72-53AE-4C02-9DBE-C82369DF0439}"/>
    <hyperlink ref="P468" r:id="rId467" xr:uid="{AD9117E7-70CE-470A-95D9-9E3441E25F50}"/>
    <hyperlink ref="P469" r:id="rId468" xr:uid="{95260AED-7D6B-4C76-9789-02E522D73D9A}"/>
    <hyperlink ref="P470" r:id="rId469" xr:uid="{F2DDE190-74B1-477C-AADD-9CE82D70B690}"/>
    <hyperlink ref="P471" r:id="rId470" xr:uid="{2DF6233C-3279-44FD-90DC-A47774227F69}"/>
    <hyperlink ref="P472" r:id="rId471" xr:uid="{2CF1824C-9F60-4D9E-B11B-0337B7A9913E}"/>
    <hyperlink ref="P473" r:id="rId472" xr:uid="{970F234F-7F02-4DE0-84F3-7F1F7156A0F2}"/>
    <hyperlink ref="P474" r:id="rId473" xr:uid="{E4052DF6-02F6-424F-B309-E2C322B6F749}"/>
    <hyperlink ref="P475" r:id="rId474" xr:uid="{F21EA7B8-FB57-46CB-B2CF-10E77F42B7FA}"/>
    <hyperlink ref="P476" r:id="rId475" xr:uid="{97EA4F6F-59C7-432E-98B8-85CFAA8D6C10}"/>
    <hyperlink ref="P477" r:id="rId476" xr:uid="{0306A801-D55F-406E-8A55-21A3A647C22A}"/>
    <hyperlink ref="P478" r:id="rId477" xr:uid="{446E62B7-5859-4853-AD57-7627E0032B2F}"/>
    <hyperlink ref="P479" r:id="rId478" xr:uid="{005DB815-1D4E-4602-9A5A-DD3E389561E4}"/>
    <hyperlink ref="P480" r:id="rId479" xr:uid="{7A816B8C-85E0-41D8-BE23-D567797DC748}"/>
    <hyperlink ref="P481" r:id="rId480" xr:uid="{954E8E86-5BD1-4026-BB5F-6DF71378459E}"/>
    <hyperlink ref="P482" r:id="rId481" xr:uid="{0DE688A6-E960-4D40-BB45-67ACBD172B1E}"/>
    <hyperlink ref="P483" r:id="rId482" xr:uid="{0DB6F151-F5E3-415C-AC36-D57F604B3F3B}"/>
    <hyperlink ref="P484" r:id="rId483" xr:uid="{B3C163B6-DE73-41DC-854D-CC74F9E02515}"/>
    <hyperlink ref="P485" r:id="rId484" xr:uid="{7BE25240-404D-4B39-ADE9-C56173AC4BF2}"/>
    <hyperlink ref="P486" r:id="rId485" xr:uid="{9FC10918-6E01-497A-A5F5-0BC8A623FEE4}"/>
    <hyperlink ref="P487" r:id="rId486" xr:uid="{EB37B1DB-7151-4A23-AAE4-0D2A660C79F9}"/>
    <hyperlink ref="P488" r:id="rId487" xr:uid="{3BD28F7B-B1FA-430F-BB06-D2DA83E1590C}"/>
    <hyperlink ref="P489" r:id="rId488" xr:uid="{9DCD54F2-C625-48F6-85DC-D68FAF1B3FAD}"/>
    <hyperlink ref="P490" r:id="rId489" xr:uid="{345D32F4-591A-4E5D-AEFF-4B3143E62418}"/>
    <hyperlink ref="P491" r:id="rId490" xr:uid="{40E30AB1-F35E-4EFE-AC94-F7237F73915E}"/>
    <hyperlink ref="P492" r:id="rId491" xr:uid="{75607212-1AC9-4C98-BBA8-A746FC4B9CD9}"/>
    <hyperlink ref="P493" r:id="rId492" xr:uid="{7A6AF9A9-D9E8-406A-BFEE-1646C797ABC1}"/>
    <hyperlink ref="P494" r:id="rId493" xr:uid="{D3DE7E38-1994-4BC3-964C-975522661BBA}"/>
    <hyperlink ref="P495" r:id="rId494" xr:uid="{B4CB455E-3112-452D-985B-7EF211A0C351}"/>
    <hyperlink ref="P496" r:id="rId495" xr:uid="{414DD8BA-B260-4D2F-9D32-D57F6C84EC95}"/>
    <hyperlink ref="P497" r:id="rId496" xr:uid="{84DA4FD6-AEBC-4819-9F9F-533D90C0000F}"/>
    <hyperlink ref="P498" r:id="rId497" xr:uid="{B34CA9F9-F809-49E8-A2AA-E2BAAD7B9296}"/>
    <hyperlink ref="P499" r:id="rId498" xr:uid="{56DE788F-929A-4F20-B855-3D9E27261AA3}"/>
    <hyperlink ref="P500" r:id="rId499" xr:uid="{AB7FCE1E-D1A5-4FEF-8A3D-8C01699DB3BC}"/>
    <hyperlink ref="P501" r:id="rId500" xr:uid="{5F3D3181-A0C9-44A2-AF85-5CE70A7C54BA}"/>
    <hyperlink ref="P502" r:id="rId501" xr:uid="{658973C7-BBE7-4C86-B0DC-998C9FAAD6D6}"/>
    <hyperlink ref="P503" r:id="rId502" xr:uid="{B3E2EB13-220E-4932-8D68-BAB4309308E8}"/>
    <hyperlink ref="P504" r:id="rId503" xr:uid="{21726937-1754-4A5A-A168-7E642D9026E4}"/>
    <hyperlink ref="P505" r:id="rId504" xr:uid="{7DE99653-CF14-44CF-8415-A77F687BB07C}"/>
    <hyperlink ref="P506" r:id="rId505" xr:uid="{6B097B30-AC73-4EBC-B942-203735B56CB5}"/>
    <hyperlink ref="P507" r:id="rId506" xr:uid="{4B1ECFB9-F23E-4F5D-ADF1-7A0CAC6C4739}"/>
    <hyperlink ref="P508" r:id="rId507" xr:uid="{402845A2-3FB4-4407-85E7-FE966FC5B30F}"/>
    <hyperlink ref="P509" r:id="rId508" xr:uid="{8296D5B8-4427-44DA-9303-7DEC0149CCB6}"/>
    <hyperlink ref="P510" r:id="rId509" xr:uid="{5F5348FD-8867-4915-833D-6949C04E2D51}"/>
    <hyperlink ref="P511" r:id="rId510" xr:uid="{5AF4337D-FA01-4DF7-9557-617DA6D0737C}"/>
    <hyperlink ref="P512" r:id="rId511" xr:uid="{CE00F4BD-4B74-4D40-8800-C9B7A4EDAE3E}"/>
    <hyperlink ref="P513" r:id="rId512" xr:uid="{3DAD29DC-AD20-44D7-8669-AD76F74E182D}"/>
    <hyperlink ref="P514" r:id="rId513" xr:uid="{D8E205FD-C5EB-48E4-8C5B-DFBC09A1BB4D}"/>
    <hyperlink ref="P515" r:id="rId514" xr:uid="{D66E5010-486A-44A6-9C50-05DCAC22BE33}"/>
    <hyperlink ref="P516" r:id="rId515" xr:uid="{B44A63E3-5C3C-4709-AAEA-3E6131F464B3}"/>
    <hyperlink ref="P517" r:id="rId516" xr:uid="{AA9B9376-B1A5-44A1-B607-E78F36B40AE5}"/>
    <hyperlink ref="P518" r:id="rId517" xr:uid="{6823A2A5-4A68-4476-A976-0BE9E1546ACC}"/>
    <hyperlink ref="P519" r:id="rId518" xr:uid="{1B3A3BA5-C457-4DD6-B692-352F011178F1}"/>
    <hyperlink ref="P520" r:id="rId519" xr:uid="{3C2C7B85-EBDC-48F0-80C1-5EFE0A0D074A}"/>
    <hyperlink ref="P521" r:id="rId520" xr:uid="{10B91396-429D-42BE-8E19-6FA59CD81C26}"/>
    <hyperlink ref="P522" r:id="rId521" xr:uid="{4093BDE2-8ADA-427E-8748-C91BCC918BA0}"/>
    <hyperlink ref="P523" r:id="rId522" xr:uid="{B59AA211-7252-4F43-BCAD-3CAE1B8C0584}"/>
    <hyperlink ref="P524" r:id="rId523" xr:uid="{A09A54C7-65A1-4F51-866A-2D5DD228FCFD}"/>
    <hyperlink ref="P525" r:id="rId524" xr:uid="{2784DC7F-A291-4E6B-8E58-174554CA125F}"/>
    <hyperlink ref="P526" r:id="rId525" xr:uid="{80720C4F-6F67-4FE4-843E-974F0D494764}"/>
    <hyperlink ref="P527" r:id="rId526" xr:uid="{83FCABAF-20A4-4C8D-933F-C499C01A4E4A}"/>
    <hyperlink ref="P528" r:id="rId527" xr:uid="{DEF077F0-4E2F-4EB3-8038-897ED2762790}"/>
    <hyperlink ref="P529" r:id="rId528" xr:uid="{72427F7A-7DB8-438D-8157-024987980182}"/>
    <hyperlink ref="P530" r:id="rId529" xr:uid="{7F5D7EA0-87E7-4201-9BBD-1FC24240134E}"/>
    <hyperlink ref="P531" r:id="rId530" xr:uid="{7FB26EA5-30C4-4D82-9415-42006A27F0D8}"/>
    <hyperlink ref="P532" r:id="rId531" xr:uid="{3085BBEE-124B-4741-88B8-08DA2F05DF40}"/>
    <hyperlink ref="P533" r:id="rId532" xr:uid="{3A2C1548-BAEB-47A6-B7A7-ED043EEF1C58}"/>
    <hyperlink ref="P534" r:id="rId533" xr:uid="{E96E509A-8972-471B-A069-D67B3807FA48}"/>
    <hyperlink ref="P535" r:id="rId534" xr:uid="{C19F707C-7587-4346-A326-2DA8C92ED46C}"/>
    <hyperlink ref="P536" r:id="rId535" xr:uid="{6E554748-B740-4596-846C-5919633829D7}"/>
    <hyperlink ref="P537" r:id="rId536" xr:uid="{3F13A558-D64E-426F-BB28-07C342929F44}"/>
    <hyperlink ref="P538" r:id="rId537" xr:uid="{07EFD4E0-2DE3-4EB3-9281-8CD828BB7E18}"/>
    <hyperlink ref="P539" r:id="rId538" xr:uid="{35831EDD-35AD-4870-B72C-4FCA33A211D8}"/>
    <hyperlink ref="P540" r:id="rId539" xr:uid="{3828D504-F072-432D-838E-DF0E8EF55DDB}"/>
    <hyperlink ref="P541" r:id="rId540" xr:uid="{14349FF7-F229-4F2C-9367-86E4C58D4AFE}"/>
    <hyperlink ref="P542" r:id="rId541" xr:uid="{AD263925-7E96-4FE4-B370-24E8756C31E9}"/>
    <hyperlink ref="P543" r:id="rId542" xr:uid="{AB41C321-07DD-4E28-9259-6FFC26E41F0A}"/>
    <hyperlink ref="P544" r:id="rId543" xr:uid="{C631B4F7-E150-4445-B9CA-DD1B5F6307B9}"/>
    <hyperlink ref="P545" r:id="rId544" xr:uid="{494122BC-C49E-4FD3-865B-724F729D1024}"/>
    <hyperlink ref="P546" r:id="rId545" xr:uid="{D5519890-D2F8-42C9-BB3E-AACA4F3A2C25}"/>
    <hyperlink ref="P547" r:id="rId546" xr:uid="{4A4C3F8C-00BD-49C3-A57B-1D3DFCC71F27}"/>
    <hyperlink ref="P548" r:id="rId547" xr:uid="{15704F5F-2B97-496B-B6A6-2F176896A716}"/>
    <hyperlink ref="P549" r:id="rId548" xr:uid="{B24118DB-A25F-40CB-9B79-333A14139BAE}"/>
    <hyperlink ref="P550" r:id="rId549" xr:uid="{E4FD2770-0879-4BE9-99FA-02A174426AC1}"/>
    <hyperlink ref="P551" r:id="rId550" xr:uid="{3EB85FE3-87B1-4B87-B33E-8A5E054D8D48}"/>
    <hyperlink ref="P552" r:id="rId551" xr:uid="{5388E3E0-EABF-41A4-895E-D300107DEEBA}"/>
    <hyperlink ref="P553" r:id="rId552" xr:uid="{51C9A8EB-142D-4D0A-A5AF-D9FB86E1E582}"/>
    <hyperlink ref="P554" r:id="rId553" xr:uid="{F1E47B16-2950-4410-A86F-77F30B6B29DE}"/>
    <hyperlink ref="P555" r:id="rId554" xr:uid="{032A4A63-D0F8-4129-9796-4367F0EA0F23}"/>
    <hyperlink ref="P556" r:id="rId555" xr:uid="{47F3BB0D-348D-4200-9DFF-07792B3F6C9C}"/>
    <hyperlink ref="P557" r:id="rId556" xr:uid="{A7240503-62AD-4D4A-9114-D6D2332FE24B}"/>
    <hyperlink ref="P558" r:id="rId557" xr:uid="{51AFCB3C-9AED-421B-A8F0-89C5349375E9}"/>
    <hyperlink ref="P559" r:id="rId558" xr:uid="{3CCEDAB5-5C0F-4877-B5FA-2814C5EA3FB5}"/>
    <hyperlink ref="P560" r:id="rId559" xr:uid="{2B89B574-0E79-4656-BC2B-626B6DE1E49A}"/>
    <hyperlink ref="P561" r:id="rId560" xr:uid="{F8B19EBB-2C03-448C-946C-2322A7BAF39B}"/>
    <hyperlink ref="P562" r:id="rId561" xr:uid="{6680F639-6226-45FD-8886-5CB5781D9C67}"/>
    <hyperlink ref="P563" r:id="rId562" xr:uid="{8C8AEFD1-D699-4620-B9C4-62A3EF1CB1D7}"/>
    <hyperlink ref="P564" r:id="rId563" xr:uid="{17E08DF9-786C-499D-97B8-F4928F4DE34D}"/>
    <hyperlink ref="P565" r:id="rId564" xr:uid="{FCA932F9-B76E-4B97-BCA7-3F4E3B219C09}"/>
    <hyperlink ref="P566" r:id="rId565" xr:uid="{4A3B04FF-69E4-4504-BDF6-AF5D1CC6D059}"/>
    <hyperlink ref="P567" r:id="rId566" xr:uid="{EF7D3F60-43DE-460F-85F7-12728CF1B87B}"/>
    <hyperlink ref="P568" r:id="rId567" xr:uid="{43650648-6EBE-43CC-AF52-94EAF8DC172B}"/>
    <hyperlink ref="P569" r:id="rId568" xr:uid="{E7823147-CB33-4760-8913-A461E10BC05C}"/>
    <hyperlink ref="P570" r:id="rId569" xr:uid="{B640CA4B-11A5-49AD-B9D5-2C8C33BB3081}"/>
    <hyperlink ref="P571" r:id="rId570" xr:uid="{BFC121EC-E401-4070-AD00-FEDECA4DDDE6}"/>
    <hyperlink ref="P572" r:id="rId571" xr:uid="{8A3BA761-A284-4B87-A327-F562F2D69630}"/>
    <hyperlink ref="P573" r:id="rId572" xr:uid="{FADEC910-1FDD-4774-ACD9-EE0A970C6840}"/>
    <hyperlink ref="P574" r:id="rId573" xr:uid="{58E69847-C51B-4328-A837-6F47BF8E514D}"/>
    <hyperlink ref="P575" r:id="rId574" xr:uid="{261E48E0-B285-49D3-B24D-1F5753603961}"/>
    <hyperlink ref="P576" r:id="rId575" xr:uid="{B9D55DDB-A9E1-4244-BE7F-EA7C61E93808}"/>
    <hyperlink ref="P577" r:id="rId576" xr:uid="{8AFEA94C-C376-42C1-825E-7CF45FB588D0}"/>
    <hyperlink ref="P578" r:id="rId577" xr:uid="{18297E1C-1DD2-4DFB-B90D-F46A745AC303}"/>
    <hyperlink ref="P579" r:id="rId578" xr:uid="{57AD22A5-FCAA-4F75-B3FF-ECB005B7E154}"/>
    <hyperlink ref="P580" r:id="rId579" xr:uid="{E984E6B4-184B-4896-BF1E-A939366FA604}"/>
    <hyperlink ref="P581" r:id="rId580" xr:uid="{64788917-E068-4994-9AB7-E50B9FAF6386}"/>
    <hyperlink ref="P582" r:id="rId581" xr:uid="{C6120D32-7276-4A80-96B9-8AE8954F5D82}"/>
    <hyperlink ref="P583" r:id="rId582" xr:uid="{FC18389F-D5E8-4539-9739-A4DD791F8375}"/>
    <hyperlink ref="P584" r:id="rId583" xr:uid="{CEBD515C-3921-4041-84F9-C9FBFE6BF990}"/>
    <hyperlink ref="P585" r:id="rId584" xr:uid="{1F81F0D7-8F6F-428A-9A77-F13432EA5671}"/>
    <hyperlink ref="P586" r:id="rId585" xr:uid="{48F45281-0487-47F5-A3CF-72B0E89EFF5C}"/>
    <hyperlink ref="P587" r:id="rId586" xr:uid="{551B727D-C657-4053-8427-8D2ED2997BFA}"/>
    <hyperlink ref="P588" r:id="rId587" xr:uid="{B398090A-3860-4262-ADEE-7CB2314EDDEF}"/>
    <hyperlink ref="P589" r:id="rId588" xr:uid="{5AB00446-8166-425D-A016-07FD0D417AD3}"/>
    <hyperlink ref="P590" r:id="rId589" xr:uid="{8C95FA26-24C1-4C89-949E-26B0A8F03C25}"/>
    <hyperlink ref="P591" r:id="rId590" xr:uid="{503A308C-CD2D-4323-9F5D-175BD26B345A}"/>
    <hyperlink ref="P592" r:id="rId591" xr:uid="{A290FC13-C235-406D-8CC5-33FB8F369865}"/>
    <hyperlink ref="P593" r:id="rId592" xr:uid="{FC6C1CBD-6AE9-4610-AA79-5A273EF5624A}"/>
    <hyperlink ref="P594" r:id="rId593" xr:uid="{782E5E49-5F85-4778-B5A7-5B34E542F71F}"/>
    <hyperlink ref="P595" r:id="rId594" xr:uid="{C32581C2-051C-4C95-A173-E13CE8B1FCD1}"/>
    <hyperlink ref="P596" r:id="rId595" xr:uid="{11A8F0F6-B4CF-4BEA-B671-2A5E20B18A48}"/>
    <hyperlink ref="P597" r:id="rId596" xr:uid="{231BEC8C-6BF7-410D-B7A7-3F04B0B5928F}"/>
    <hyperlink ref="P598" r:id="rId597" xr:uid="{C73A7829-A21B-4449-89F4-E04A900D5CAE}"/>
    <hyperlink ref="P599" r:id="rId598" xr:uid="{43D506D7-2516-4A55-B09D-EF479B9802C8}"/>
    <hyperlink ref="P600" r:id="rId599" xr:uid="{DE45F4E7-18E0-4E0A-99E3-860B4F36477E}"/>
    <hyperlink ref="P601" r:id="rId600" xr:uid="{F143E3E8-A100-4E78-9814-3A21D42883FC}"/>
    <hyperlink ref="P602" r:id="rId601" xr:uid="{F685FC3D-495B-44BB-8D1B-163436B17412}"/>
    <hyperlink ref="P603" r:id="rId602" xr:uid="{0D09E81B-F75F-42D4-997E-6432C87A999D}"/>
    <hyperlink ref="P604" r:id="rId603" xr:uid="{A4A4760B-E618-4B07-8CF4-E8DE8918CC22}"/>
    <hyperlink ref="P605" r:id="rId604" xr:uid="{09973CBB-2AF5-4B76-BF78-ED766E8D1440}"/>
    <hyperlink ref="P606" r:id="rId605" xr:uid="{E8C967B0-96B9-43E5-B8A3-C97D9C9F2044}"/>
    <hyperlink ref="P607" r:id="rId606" xr:uid="{4850F80E-1F92-421F-8745-A8A70C0D6396}"/>
    <hyperlink ref="P608" r:id="rId607" xr:uid="{78F22B26-83EF-4BA6-AE4E-B808CD82D006}"/>
    <hyperlink ref="P609" r:id="rId608" xr:uid="{E3218241-689A-411A-87DA-38AE2698C715}"/>
    <hyperlink ref="P610" r:id="rId609" xr:uid="{58DF28FC-1604-4EF6-8763-4702CCEC8734}"/>
    <hyperlink ref="P611" r:id="rId610" xr:uid="{480E12D8-3F1E-4D76-AE10-7D2BE30556E2}"/>
    <hyperlink ref="P612" r:id="rId611" xr:uid="{9B319BC7-68B9-47A8-A559-3C8264B45074}"/>
    <hyperlink ref="P613" r:id="rId612" xr:uid="{B8E01675-3A77-4A9E-B643-AFFC1B872862}"/>
    <hyperlink ref="P614" r:id="rId613" xr:uid="{7514CADE-79CA-4A20-AB18-ACA7DF0349AD}"/>
    <hyperlink ref="P615" r:id="rId614" xr:uid="{D0143AD7-25B3-4612-A844-BD064BB22046}"/>
    <hyperlink ref="P616" r:id="rId615" xr:uid="{DD4D209E-9698-4381-A205-BD66536E9C4F}"/>
    <hyperlink ref="P617" r:id="rId616" xr:uid="{E205ABEF-3C59-4C79-B5B4-529F6E7AE4E5}"/>
    <hyperlink ref="P618" r:id="rId617" xr:uid="{9F86BC13-2927-4C8C-AE3A-5C9AB100993F}"/>
    <hyperlink ref="P619" r:id="rId618" xr:uid="{C77948E2-1A5F-445E-B52A-756B4F05C3F3}"/>
    <hyperlink ref="P620" r:id="rId619" xr:uid="{D500C00B-008D-497C-B95A-547759E4CC49}"/>
    <hyperlink ref="P621" r:id="rId620" xr:uid="{C451F0FE-BBEA-4E5D-BEBB-EBEE63BC720C}"/>
    <hyperlink ref="P622" r:id="rId621" xr:uid="{151455F1-B53C-4F59-888A-03DDA74C2E66}"/>
    <hyperlink ref="P623" r:id="rId622" xr:uid="{C882E141-CE37-4D59-A775-79924FC268C5}"/>
    <hyperlink ref="P624" r:id="rId623" xr:uid="{5726132B-6ED8-47F4-8480-178855A39B76}"/>
    <hyperlink ref="P625" r:id="rId624" xr:uid="{244F93C4-44B3-4675-91E7-B8081B07B7B7}"/>
    <hyperlink ref="P626" r:id="rId625" xr:uid="{8D1201DF-4197-4CEE-8831-C5441453B4A5}"/>
    <hyperlink ref="P627" r:id="rId626" xr:uid="{92251F02-FE59-467B-8BFD-E3B266B976AF}"/>
    <hyperlink ref="P628" r:id="rId627" xr:uid="{B46C2DDE-397B-4095-95F5-E2B25D6A431B}"/>
    <hyperlink ref="P629" r:id="rId628" xr:uid="{C1D077A6-902C-4C62-BD73-E3F049D0BF7E}"/>
    <hyperlink ref="P630" r:id="rId629" xr:uid="{4D08837C-69CB-4F04-8EE3-179862965A48}"/>
    <hyperlink ref="P631" r:id="rId630" xr:uid="{189CADBB-193A-4B77-9ABE-E25FA93D353A}"/>
    <hyperlink ref="P632" r:id="rId631" xr:uid="{4571A1B3-BA19-4A23-B16E-D54D89F68173}"/>
    <hyperlink ref="P633" r:id="rId632" xr:uid="{D163AE69-9B5C-4201-A6F7-F50DC83D53D1}"/>
    <hyperlink ref="P634" r:id="rId633" xr:uid="{00A5D027-5200-4692-841B-299C65F07C59}"/>
    <hyperlink ref="P635" r:id="rId634" xr:uid="{0ADBB1E4-0A96-4929-9356-1EC7FD5B5A18}"/>
    <hyperlink ref="P636" r:id="rId635" xr:uid="{9EF3C254-1271-4F8C-A23C-7F5B99A7E84F}"/>
    <hyperlink ref="P637" r:id="rId636" xr:uid="{7784FE00-4DA0-4FB1-A0BF-7E811B1C9EC0}"/>
    <hyperlink ref="P638" r:id="rId637" xr:uid="{5F212CF0-BAAF-41A8-8D3F-89D772ADA38D}"/>
    <hyperlink ref="P639" r:id="rId638" xr:uid="{2CFF21F3-EEAF-4224-BEDD-1EDC2EA8AEA1}"/>
    <hyperlink ref="P640" r:id="rId639" xr:uid="{E298D4DC-834B-4207-8C8B-592C93F18445}"/>
    <hyperlink ref="P641" r:id="rId640" xr:uid="{B7A5E51E-8013-47F5-80AA-216B1D1AE46D}"/>
    <hyperlink ref="P642" r:id="rId641" xr:uid="{9537173F-6A8F-499B-842C-32548F59F748}"/>
    <hyperlink ref="P643" r:id="rId642" xr:uid="{2E2CFC1C-47B8-40FA-9A40-558846F9CB07}"/>
    <hyperlink ref="P644" r:id="rId643" xr:uid="{092811CB-6C13-4B7F-BC3D-90CE79DFB709}"/>
    <hyperlink ref="P645" r:id="rId644" xr:uid="{8B0B4BD4-4186-4D9E-9691-5FF6D524F447}"/>
    <hyperlink ref="P646" r:id="rId645" xr:uid="{DA35AA57-E339-4291-8692-B1FD3C470985}"/>
    <hyperlink ref="P647" r:id="rId646" xr:uid="{22C945A1-13DC-43E7-8984-5E82899B01A0}"/>
    <hyperlink ref="P648" r:id="rId647" xr:uid="{CACAD027-46E4-4E73-8776-EC710B34F362}"/>
    <hyperlink ref="P649" r:id="rId648" xr:uid="{F5A668BB-3A07-4C4D-B5CD-512DED3A81D5}"/>
    <hyperlink ref="P650" r:id="rId649" xr:uid="{D289DA2D-C552-4258-B0FE-7553F5A3411C}"/>
    <hyperlink ref="P651" r:id="rId650" xr:uid="{180137E8-B51D-4BBB-B41A-9BA68F3CCA8E}"/>
    <hyperlink ref="P652" r:id="rId651" xr:uid="{7BB423F8-16D6-4531-BBB8-7A8C48F0179D}"/>
    <hyperlink ref="P653" r:id="rId652" xr:uid="{16F9947F-EDF5-4427-99D1-5B0C113E10EC}"/>
    <hyperlink ref="P654" r:id="rId653" xr:uid="{CF5EDE80-313A-45B8-8732-4552D07CD6FA}"/>
    <hyperlink ref="P655" r:id="rId654" xr:uid="{EEE9EF21-A672-40C4-8CCC-8341B044379E}"/>
    <hyperlink ref="P656" r:id="rId655" xr:uid="{FF9CFD1A-B875-44A5-A041-ABA225B6FCFA}"/>
    <hyperlink ref="P657" r:id="rId656" xr:uid="{9420FF3C-E8CD-41EB-B53F-A8702937B458}"/>
    <hyperlink ref="P658" r:id="rId657" xr:uid="{CE115218-2C1F-4155-93F4-C7F16129FCD4}"/>
    <hyperlink ref="P659" r:id="rId658" xr:uid="{921830A9-2414-435D-B988-F71C4C20915D}"/>
    <hyperlink ref="P660" r:id="rId659" xr:uid="{6327C951-F960-4525-A566-F054EA638E60}"/>
    <hyperlink ref="P661" r:id="rId660" xr:uid="{10EB1E33-3E68-4672-B0E9-599E2AB5BBAA}"/>
    <hyperlink ref="P662" r:id="rId661" xr:uid="{6667DCA5-0F9B-465E-B8BB-389581147B1A}"/>
    <hyperlink ref="P663" r:id="rId662" xr:uid="{FDD15E70-E96F-4188-886C-BB9113EE7CEF}"/>
    <hyperlink ref="P664" r:id="rId663" xr:uid="{AE6BEBB5-B174-44AF-9579-8081F31FBC1D}"/>
    <hyperlink ref="P665" r:id="rId664" xr:uid="{CE9071D8-ED19-4B81-89F1-B9D15F597053}"/>
    <hyperlink ref="P666" r:id="rId665" xr:uid="{F014F6A9-A1EA-4A9E-88A7-89E3E77BC91D}"/>
    <hyperlink ref="P667" r:id="rId666" xr:uid="{358D5664-4D03-4B55-B546-7113D7B74965}"/>
    <hyperlink ref="P668" r:id="rId667" xr:uid="{800584B9-F2E6-471C-86A1-66245A9A14DA}"/>
    <hyperlink ref="P669" r:id="rId668" xr:uid="{349C8811-0521-4344-824A-93D1D0BA6C9C}"/>
    <hyperlink ref="P670" r:id="rId669" xr:uid="{7281E73D-A11E-4446-B411-59460C45AB4C}"/>
    <hyperlink ref="P671" r:id="rId670" xr:uid="{84296327-B006-4397-A8F2-770D7D6EE58D}"/>
    <hyperlink ref="P672" r:id="rId671" xr:uid="{41BAC513-1F36-49FD-B2C4-8269E27BE068}"/>
    <hyperlink ref="P673" r:id="rId672" xr:uid="{E8C8BE4D-C2B0-41D4-B89C-D6C90A6637C8}"/>
    <hyperlink ref="P674" r:id="rId673" xr:uid="{3FC3FC27-521C-4E8E-AED7-29A89C6D67E9}"/>
    <hyperlink ref="P675" r:id="rId674" xr:uid="{55BB1D36-6976-4545-9F8D-460864BF693B}"/>
    <hyperlink ref="P676" r:id="rId675" xr:uid="{CABB8ABE-343B-45C6-B76A-829D6374FDA8}"/>
    <hyperlink ref="P677" r:id="rId676" xr:uid="{A241114E-07B6-4314-B270-E711C206D423}"/>
    <hyperlink ref="P678" r:id="rId677" xr:uid="{5A923724-BEE4-4083-906A-89459E4D34F4}"/>
    <hyperlink ref="P679" r:id="rId678" xr:uid="{A123CFD6-7618-4597-8DA2-56BA2778662C}"/>
    <hyperlink ref="P680" r:id="rId679" xr:uid="{68E45A32-8BB1-482C-A23F-5BA779AEECB5}"/>
    <hyperlink ref="P681" r:id="rId680" xr:uid="{CC430CDD-1E58-4B6B-BA2A-CB21E61E5539}"/>
    <hyperlink ref="P682" r:id="rId681" xr:uid="{CF85230B-1C09-4CFD-87D5-7F2B0FF2872A}"/>
    <hyperlink ref="P683" r:id="rId682" xr:uid="{8F74DE71-EB7B-4C33-8692-2CD6443F3965}"/>
    <hyperlink ref="P684" r:id="rId683" xr:uid="{4620E7FE-5B2D-4C71-8B0D-B2A5BE8B7CB3}"/>
    <hyperlink ref="P685" r:id="rId684" xr:uid="{0601D7CB-7BCF-4499-9B5E-31B36C7A0333}"/>
    <hyperlink ref="P686" r:id="rId685" xr:uid="{DB63BC6D-6DBB-4836-84B7-FA467B2D8662}"/>
    <hyperlink ref="P687" r:id="rId686" xr:uid="{CCA3F323-62D5-49CF-9FC2-0E493FBC1D0A}"/>
    <hyperlink ref="P688" r:id="rId687" xr:uid="{9ED49EE9-97D9-4FD2-8D40-2B93DFD13DF7}"/>
    <hyperlink ref="P689" r:id="rId688" xr:uid="{EC500B8C-849F-45F9-9A1E-02FB18E35E41}"/>
    <hyperlink ref="P690" r:id="rId689" xr:uid="{990E664A-421D-432A-AB26-9BFDAC8DBFBD}"/>
    <hyperlink ref="P691" r:id="rId690" xr:uid="{E790F801-73EB-46F1-866A-67DAE8CA181B}"/>
    <hyperlink ref="P692" r:id="rId691" xr:uid="{F6500DF2-C55D-4E3E-BFDF-FACFFCD7547A}"/>
    <hyperlink ref="P693" r:id="rId692" xr:uid="{B0DD20B4-F9A6-4573-8509-54C1439AF647}"/>
    <hyperlink ref="P694" r:id="rId693" xr:uid="{4683FBA8-8411-4693-A581-76C07B01C4D7}"/>
    <hyperlink ref="P695" r:id="rId694" xr:uid="{760BD993-8194-448F-85CB-A383B4B185C6}"/>
    <hyperlink ref="P696" r:id="rId695" xr:uid="{861A319A-A6ED-4C61-B726-E392624B3790}"/>
    <hyperlink ref="P697" r:id="rId696" xr:uid="{16BE9446-FEEB-4967-8866-D4FCCB11C80A}"/>
    <hyperlink ref="P698" r:id="rId697" xr:uid="{A830CDD4-0F41-4E44-AC57-BFEC2D621182}"/>
    <hyperlink ref="P699" r:id="rId698" xr:uid="{E8182C7C-DDD8-4FBB-B2BD-170846143643}"/>
    <hyperlink ref="P700" r:id="rId699" xr:uid="{78455F59-BE98-428C-B51F-791B0D225D14}"/>
    <hyperlink ref="P701" r:id="rId700" xr:uid="{B6DD14D0-2FD5-48CC-A070-0BF6ECD993FF}"/>
    <hyperlink ref="P702" r:id="rId701" xr:uid="{F6A78D65-9CF0-4B5E-8D73-56FD21759E17}"/>
    <hyperlink ref="P703" r:id="rId702" xr:uid="{D4F186FB-74B7-47E0-9D8F-F2DF02FDDE63}"/>
    <hyperlink ref="P704" r:id="rId703" xr:uid="{F4162148-B1A9-4129-9B92-10E65EE4A626}"/>
    <hyperlink ref="P705" r:id="rId704" xr:uid="{C919EE43-8A89-4A0C-A855-DC3E75EB80DB}"/>
    <hyperlink ref="P706" r:id="rId705" xr:uid="{FEFC1C8F-839E-4010-AEC1-7B03F24B1521}"/>
    <hyperlink ref="P707" r:id="rId706" xr:uid="{7262B57D-1A65-4F73-9F3D-DF8A4A3654D0}"/>
    <hyperlink ref="P708" r:id="rId707" xr:uid="{65EC041E-BB90-4C73-B448-1FB570BBD3B7}"/>
    <hyperlink ref="P709" r:id="rId708" xr:uid="{1E1CB8CE-3160-41A7-8B52-233956552DE2}"/>
    <hyperlink ref="P710" r:id="rId709" xr:uid="{5D3217FA-1D03-493C-8D39-A3BF060E5330}"/>
    <hyperlink ref="P711" r:id="rId710" xr:uid="{A5C0A160-E69F-4AF6-99C2-EB97450631F4}"/>
    <hyperlink ref="P712" r:id="rId711" xr:uid="{6CDE19A6-B8F6-43FB-BBE8-9E6D7376D5D0}"/>
    <hyperlink ref="P713" r:id="rId712" xr:uid="{3D910C1A-1910-42EC-818F-2AB57345317A}"/>
    <hyperlink ref="P714" r:id="rId713" xr:uid="{46C07189-D003-49D4-95F6-28B977FE5763}"/>
    <hyperlink ref="P715" r:id="rId714" xr:uid="{286C94A3-2035-4B98-A67C-E876AA5DA472}"/>
    <hyperlink ref="P716" r:id="rId715" xr:uid="{2AB0A8E4-5213-425B-A4BE-0A7E869E51E3}"/>
    <hyperlink ref="P717" r:id="rId716" xr:uid="{E751715E-A0DE-4804-96C0-969AD320F329}"/>
    <hyperlink ref="P718" r:id="rId717" xr:uid="{22999FFA-B5C6-4BCE-A618-1578E2C9CCF0}"/>
    <hyperlink ref="P719" r:id="rId718" xr:uid="{085003BF-7891-4E48-9199-893124840639}"/>
    <hyperlink ref="P720" r:id="rId719" xr:uid="{59E7DA69-AF57-4DA1-BE3D-AB05034367EA}"/>
    <hyperlink ref="P721" r:id="rId720" xr:uid="{4D68B252-AD39-4AB1-8529-15ED61082825}"/>
    <hyperlink ref="P722" r:id="rId721" xr:uid="{C2EAFE6C-AB49-4DB0-AAE4-CEF9637D31B1}"/>
    <hyperlink ref="P723" r:id="rId722" xr:uid="{DDFF469A-CB1F-45B7-9018-AE455C66A45A}"/>
    <hyperlink ref="P724" r:id="rId723" xr:uid="{5E53BB2B-F8D7-4244-9A0E-0AD15F6F69A3}"/>
    <hyperlink ref="P725" r:id="rId724" xr:uid="{7E511777-B784-4184-AB6A-47849B17C3C8}"/>
    <hyperlink ref="P726" r:id="rId725" xr:uid="{DC9039CE-CEB8-4726-A027-04413F086651}"/>
    <hyperlink ref="P727" r:id="rId726" xr:uid="{3715CDC0-52B9-41AB-8140-4A269E1070D8}"/>
    <hyperlink ref="P728" r:id="rId727" xr:uid="{73C62566-E9D4-4C15-936D-77D67CDB100E}"/>
    <hyperlink ref="P729" r:id="rId728" xr:uid="{DCF71366-0325-423B-97D5-C36A7E5CC9DA}"/>
    <hyperlink ref="P730" r:id="rId729" xr:uid="{34D031D3-D127-45AB-ADDE-64E5A96271A2}"/>
    <hyperlink ref="P731" r:id="rId730" xr:uid="{40EEF6EA-62D0-4E11-A6E2-50D55B9DD0CB}"/>
    <hyperlink ref="P732" r:id="rId731" xr:uid="{F2B5D390-078B-49D5-B590-135402299141}"/>
    <hyperlink ref="P733" r:id="rId732" xr:uid="{3F1ABE04-6958-421C-A6A9-89EB348EA7FA}"/>
    <hyperlink ref="P734" r:id="rId733" xr:uid="{53F12AA1-4B50-479E-B636-C442E923DBAB}"/>
    <hyperlink ref="C415" r:id="rId734" xr:uid="{A1B44979-535B-4F3D-8E46-92FC2D2F37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B3E34-85C3-4E18-8BF0-87B055728413}">
  <dimension ref="A1:A734"/>
  <sheetViews>
    <sheetView workbookViewId="0">
      <selection sqref="A1:A1048576"/>
    </sheetView>
  </sheetViews>
  <sheetFormatPr defaultRowHeight="15" x14ac:dyDescent="0.25"/>
  <cols>
    <col min="1" max="1" width="50" style="2" customWidth="1"/>
  </cols>
  <sheetData>
    <row r="1" spans="1:1" x14ac:dyDescent="0.25">
      <c r="A1" s="1" t="s">
        <v>1</v>
      </c>
    </row>
    <row r="2" spans="1:1" x14ac:dyDescent="0.25">
      <c r="A2" s="2" t="s">
        <v>34</v>
      </c>
    </row>
    <row r="3" spans="1:1" x14ac:dyDescent="0.25">
      <c r="A3" s="2" t="s">
        <v>50</v>
      </c>
    </row>
    <row r="4" spans="1:1" x14ac:dyDescent="0.25">
      <c r="A4" s="2" t="s">
        <v>60</v>
      </c>
    </row>
    <row r="5" spans="1:1" x14ac:dyDescent="0.25">
      <c r="A5" s="2" t="s">
        <v>83</v>
      </c>
    </row>
    <row r="6" spans="1:1" x14ac:dyDescent="0.25">
      <c r="A6" s="2" t="s">
        <v>100</v>
      </c>
    </row>
    <row r="7" spans="1:1" x14ac:dyDescent="0.25">
      <c r="A7" s="2" t="s">
        <v>108</v>
      </c>
    </row>
    <row r="8" spans="1:1" x14ac:dyDescent="0.25">
      <c r="A8" s="2" t="s">
        <v>114</v>
      </c>
    </row>
    <row r="9" spans="1:1" x14ac:dyDescent="0.25">
      <c r="A9" s="2" t="s">
        <v>124</v>
      </c>
    </row>
    <row r="10" spans="1:1" x14ac:dyDescent="0.25">
      <c r="A10" s="2" t="s">
        <v>133</v>
      </c>
    </row>
    <row r="11" spans="1:1" x14ac:dyDescent="0.25">
      <c r="A11" s="2" t="s">
        <v>146</v>
      </c>
    </row>
    <row r="12" spans="1:1" x14ac:dyDescent="0.25">
      <c r="A12" s="2" t="s">
        <v>124</v>
      </c>
    </row>
    <row r="13" spans="1:1" x14ac:dyDescent="0.25">
      <c r="A13" s="2" t="s">
        <v>124</v>
      </c>
    </row>
    <row r="14" spans="1:1" x14ac:dyDescent="0.25">
      <c r="A14" s="2" t="s">
        <v>146</v>
      </c>
    </row>
    <row r="15" spans="1:1" x14ac:dyDescent="0.25">
      <c r="A15" s="2" t="s">
        <v>175</v>
      </c>
    </row>
    <row r="16" spans="1:1" x14ac:dyDescent="0.25">
      <c r="A16" s="2" t="s">
        <v>183</v>
      </c>
    </row>
    <row r="17" spans="1:1" x14ac:dyDescent="0.25">
      <c r="A17" s="2" t="s">
        <v>205</v>
      </c>
    </row>
    <row r="18" spans="1:1" x14ac:dyDescent="0.25">
      <c r="A18" s="2" t="s">
        <v>212</v>
      </c>
    </row>
    <row r="19" spans="1:1" x14ac:dyDescent="0.25">
      <c r="A19" s="2" t="s">
        <v>223</v>
      </c>
    </row>
    <row r="20" spans="1:1" x14ac:dyDescent="0.25">
      <c r="A20" s="2" t="s">
        <v>230</v>
      </c>
    </row>
    <row r="21" spans="1:1" x14ac:dyDescent="0.25">
      <c r="A21" s="2" t="s">
        <v>236</v>
      </c>
    </row>
    <row r="22" spans="1:1" x14ac:dyDescent="0.25">
      <c r="A22" s="2" t="s">
        <v>243</v>
      </c>
    </row>
    <row r="23" spans="1:1" x14ac:dyDescent="0.25">
      <c r="A23" s="2" t="s">
        <v>257</v>
      </c>
    </row>
    <row r="24" spans="1:1" x14ac:dyDescent="0.25">
      <c r="A24" s="2" t="s">
        <v>267</v>
      </c>
    </row>
    <row r="25" spans="1:1" x14ac:dyDescent="0.25">
      <c r="A25" s="2" t="s">
        <v>275</v>
      </c>
    </row>
    <row r="26" spans="1:1" x14ac:dyDescent="0.25">
      <c r="A26" s="2" t="s">
        <v>282</v>
      </c>
    </row>
    <row r="27" spans="1:1" x14ac:dyDescent="0.25">
      <c r="A27" s="2" t="s">
        <v>294</v>
      </c>
    </row>
    <row r="28" spans="1:1" x14ac:dyDescent="0.25">
      <c r="A28" s="2" t="s">
        <v>306</v>
      </c>
    </row>
    <row r="29" spans="1:1" x14ac:dyDescent="0.25">
      <c r="A29" s="2" t="s">
        <v>323</v>
      </c>
    </row>
    <row r="30" spans="1:1" x14ac:dyDescent="0.25">
      <c r="A30" s="2" t="s">
        <v>328</v>
      </c>
    </row>
    <row r="31" spans="1:1" x14ac:dyDescent="0.25">
      <c r="A31" s="2" t="s">
        <v>264</v>
      </c>
    </row>
    <row r="32" spans="1:1" x14ac:dyDescent="0.25">
      <c r="A32" s="2" t="s">
        <v>341</v>
      </c>
    </row>
    <row r="33" spans="1:1" x14ac:dyDescent="0.25">
      <c r="A33" s="2" t="s">
        <v>354</v>
      </c>
    </row>
    <row r="34" spans="1:1" x14ac:dyDescent="0.25">
      <c r="A34" s="2" t="s">
        <v>360</v>
      </c>
    </row>
    <row r="35" spans="1:1" x14ac:dyDescent="0.25">
      <c r="A35" s="2" t="s">
        <v>372</v>
      </c>
    </row>
    <row r="36" spans="1:1" x14ac:dyDescent="0.25">
      <c r="A36" s="2" t="s">
        <v>378</v>
      </c>
    </row>
    <row r="37" spans="1:1" x14ac:dyDescent="0.25">
      <c r="A37" s="2" t="s">
        <v>385</v>
      </c>
    </row>
    <row r="38" spans="1:1" x14ac:dyDescent="0.25">
      <c r="A38" s="2" t="s">
        <v>391</v>
      </c>
    </row>
    <row r="39" spans="1:1" x14ac:dyDescent="0.25">
      <c r="A39" s="2" t="s">
        <v>407</v>
      </c>
    </row>
    <row r="40" spans="1:1" x14ac:dyDescent="0.25">
      <c r="A40" s="2" t="s">
        <v>412</v>
      </c>
    </row>
    <row r="41" spans="1:1" x14ac:dyDescent="0.25">
      <c r="A41" s="2" t="s">
        <v>417</v>
      </c>
    </row>
    <row r="42" spans="1:1" x14ac:dyDescent="0.25">
      <c r="A42" s="2" t="s">
        <v>423</v>
      </c>
    </row>
    <row r="43" spans="1:1" x14ac:dyDescent="0.25">
      <c r="A43" s="2" t="s">
        <v>428</v>
      </c>
    </row>
    <row r="44" spans="1:1" x14ac:dyDescent="0.25">
      <c r="A44" s="2" t="s">
        <v>434</v>
      </c>
    </row>
    <row r="45" spans="1:1" x14ac:dyDescent="0.25">
      <c r="A45" s="2" t="s">
        <v>440</v>
      </c>
    </row>
    <row r="46" spans="1:1" x14ac:dyDescent="0.25">
      <c r="A46" s="2" t="s">
        <v>447</v>
      </c>
    </row>
    <row r="47" spans="1:1" x14ac:dyDescent="0.25">
      <c r="A47" s="2" t="s">
        <v>451</v>
      </c>
    </row>
    <row r="48" spans="1:1" x14ac:dyDescent="0.25">
      <c r="A48" s="2" t="s">
        <v>370</v>
      </c>
    </row>
    <row r="49" spans="1:1" x14ac:dyDescent="0.25">
      <c r="A49" s="2" t="s">
        <v>469</v>
      </c>
    </row>
    <row r="50" spans="1:1" x14ac:dyDescent="0.25">
      <c r="A50" s="2" t="s">
        <v>368</v>
      </c>
    </row>
    <row r="51" spans="1:1" x14ac:dyDescent="0.25">
      <c r="A51" s="2" t="s">
        <v>482</v>
      </c>
    </row>
    <row r="52" spans="1:1" x14ac:dyDescent="0.25">
      <c r="A52" s="2" t="s">
        <v>487</v>
      </c>
    </row>
    <row r="53" spans="1:1" x14ac:dyDescent="0.25">
      <c r="A53" s="2" t="s">
        <v>492</v>
      </c>
    </row>
    <row r="54" spans="1:1" x14ac:dyDescent="0.25">
      <c r="A54" s="2" t="s">
        <v>502</v>
      </c>
    </row>
    <row r="55" spans="1:1" x14ac:dyDescent="0.25">
      <c r="A55" s="2" t="s">
        <v>505</v>
      </c>
    </row>
    <row r="56" spans="1:1" x14ac:dyDescent="0.25">
      <c r="A56" s="2" t="s">
        <v>512</v>
      </c>
    </row>
    <row r="57" spans="1:1" x14ac:dyDescent="0.25">
      <c r="A57" s="2" t="s">
        <v>519</v>
      </c>
    </row>
    <row r="58" spans="1:1" x14ac:dyDescent="0.25">
      <c r="A58" s="2" t="s">
        <v>526</v>
      </c>
    </row>
    <row r="59" spans="1:1" x14ac:dyDescent="0.25">
      <c r="A59" s="2" t="s">
        <v>487</v>
      </c>
    </row>
    <row r="60" spans="1:1" x14ac:dyDescent="0.25">
      <c r="A60" s="2" t="s">
        <v>533</v>
      </c>
    </row>
    <row r="61" spans="1:1" x14ac:dyDescent="0.25">
      <c r="A61" s="2" t="s">
        <v>540</v>
      </c>
    </row>
    <row r="62" spans="1:1" x14ac:dyDescent="0.25">
      <c r="A62" s="2" t="s">
        <v>543</v>
      </c>
    </row>
    <row r="63" spans="1:1" x14ac:dyDescent="0.25">
      <c r="A63" s="2" t="s">
        <v>550</v>
      </c>
    </row>
    <row r="64" spans="1:1" x14ac:dyDescent="0.25">
      <c r="A64" s="2" t="s">
        <v>24</v>
      </c>
    </row>
    <row r="65" spans="1:1" x14ac:dyDescent="0.25">
      <c r="A65" s="2" t="s">
        <v>60</v>
      </c>
    </row>
    <row r="66" spans="1:1" x14ac:dyDescent="0.25">
      <c r="A66" s="2" t="s">
        <v>573</v>
      </c>
    </row>
    <row r="67" spans="1:1" x14ac:dyDescent="0.25">
      <c r="A67" s="2" t="s">
        <v>581</v>
      </c>
    </row>
    <row r="68" spans="1:1" x14ac:dyDescent="0.25">
      <c r="A68" s="2" t="s">
        <v>50</v>
      </c>
    </row>
    <row r="69" spans="1:1" x14ac:dyDescent="0.25">
      <c r="A69" s="2" t="s">
        <v>589</v>
      </c>
    </row>
    <row r="70" spans="1:1" x14ac:dyDescent="0.25">
      <c r="A70" s="2" t="s">
        <v>100</v>
      </c>
    </row>
    <row r="71" spans="1:1" x14ac:dyDescent="0.25">
      <c r="A71" s="2" t="s">
        <v>175</v>
      </c>
    </row>
    <row r="72" spans="1:1" x14ac:dyDescent="0.25">
      <c r="A72" s="2" t="s">
        <v>600</v>
      </c>
    </row>
    <row r="73" spans="1:1" x14ac:dyDescent="0.25">
      <c r="A73" s="2" t="s">
        <v>608</v>
      </c>
    </row>
    <row r="74" spans="1:1" x14ac:dyDescent="0.25">
      <c r="A74" s="2" t="s">
        <v>133</v>
      </c>
    </row>
    <row r="75" spans="1:1" x14ac:dyDescent="0.25">
      <c r="A75" s="2" t="s">
        <v>175</v>
      </c>
    </row>
    <row r="76" spans="1:1" x14ac:dyDescent="0.25">
      <c r="A76" s="2" t="s">
        <v>100</v>
      </c>
    </row>
    <row r="77" spans="1:1" x14ac:dyDescent="0.25">
      <c r="A77" s="2" t="s">
        <v>124</v>
      </c>
    </row>
    <row r="78" spans="1:1" x14ac:dyDescent="0.25">
      <c r="A78" s="2" t="s">
        <v>175</v>
      </c>
    </row>
    <row r="79" spans="1:1" x14ac:dyDescent="0.25">
      <c r="A79" s="2" t="s">
        <v>175</v>
      </c>
    </row>
    <row r="80" spans="1:1" x14ac:dyDescent="0.25">
      <c r="A80" s="2" t="s">
        <v>648</v>
      </c>
    </row>
    <row r="81" spans="1:1" x14ac:dyDescent="0.25">
      <c r="A81" s="2" t="s">
        <v>655</v>
      </c>
    </row>
    <row r="82" spans="1:1" x14ac:dyDescent="0.25">
      <c r="A82" s="2" t="s">
        <v>360</v>
      </c>
    </row>
    <row r="83" spans="1:1" x14ac:dyDescent="0.25">
      <c r="A83" s="2" t="s">
        <v>666</v>
      </c>
    </row>
    <row r="84" spans="1:1" x14ac:dyDescent="0.25">
      <c r="A84" s="2" t="s">
        <v>218</v>
      </c>
    </row>
    <row r="85" spans="1:1" x14ac:dyDescent="0.25">
      <c r="A85" s="2" t="s">
        <v>678</v>
      </c>
    </row>
    <row r="86" spans="1:1" x14ac:dyDescent="0.25">
      <c r="A86" s="2" t="s">
        <v>681</v>
      </c>
    </row>
    <row r="87" spans="1:1" x14ac:dyDescent="0.25">
      <c r="A87" s="2" t="s">
        <v>691</v>
      </c>
    </row>
    <row r="88" spans="1:1" x14ac:dyDescent="0.25">
      <c r="A88" s="2" t="s">
        <v>50</v>
      </c>
    </row>
    <row r="89" spans="1:1" x14ac:dyDescent="0.25">
      <c r="A89" s="2" t="s">
        <v>703</v>
      </c>
    </row>
    <row r="90" spans="1:1" x14ac:dyDescent="0.25">
      <c r="A90" s="2" t="s">
        <v>710</v>
      </c>
    </row>
    <row r="91" spans="1:1" x14ac:dyDescent="0.25">
      <c r="A91" s="2" t="s">
        <v>50</v>
      </c>
    </row>
    <row r="92" spans="1:1" x14ac:dyDescent="0.25">
      <c r="A92" s="2" t="s">
        <v>720</v>
      </c>
    </row>
    <row r="93" spans="1:1" x14ac:dyDescent="0.25">
      <c r="A93" s="2" t="s">
        <v>730</v>
      </c>
    </row>
    <row r="94" spans="1:1" x14ac:dyDescent="0.25">
      <c r="A94" s="2" t="s">
        <v>257</v>
      </c>
    </row>
    <row r="95" spans="1:1" x14ac:dyDescent="0.25">
      <c r="A95" s="2" t="s">
        <v>223</v>
      </c>
    </row>
    <row r="96" spans="1:1" x14ac:dyDescent="0.25">
      <c r="A96" s="2" t="s">
        <v>710</v>
      </c>
    </row>
    <row r="97" spans="1:1" x14ac:dyDescent="0.25">
      <c r="A97" s="2" t="s">
        <v>748</v>
      </c>
    </row>
    <row r="98" spans="1:1" x14ac:dyDescent="0.25">
      <c r="A98" s="2" t="s">
        <v>755</v>
      </c>
    </row>
    <row r="99" spans="1:1" x14ac:dyDescent="0.25">
      <c r="A99" s="2" t="s">
        <v>761</v>
      </c>
    </row>
    <row r="100" spans="1:1" x14ac:dyDescent="0.25">
      <c r="A100" s="2" t="s">
        <v>768</v>
      </c>
    </row>
    <row r="101" spans="1:1" x14ac:dyDescent="0.25">
      <c r="A101" s="2" t="s">
        <v>223</v>
      </c>
    </row>
    <row r="102" spans="1:1" x14ac:dyDescent="0.25">
      <c r="A102" s="2" t="s">
        <v>152</v>
      </c>
    </row>
    <row r="103" spans="1:1" x14ac:dyDescent="0.25">
      <c r="A103" s="2" t="s">
        <v>787</v>
      </c>
    </row>
    <row r="104" spans="1:1" x14ac:dyDescent="0.25">
      <c r="A104" s="2" t="s">
        <v>793</v>
      </c>
    </row>
    <row r="105" spans="1:1" x14ac:dyDescent="0.25">
      <c r="A105" s="2" t="s">
        <v>800</v>
      </c>
    </row>
    <row r="106" spans="1:1" x14ac:dyDescent="0.25">
      <c r="A106" s="2" t="s">
        <v>800</v>
      </c>
    </row>
    <row r="107" spans="1:1" x14ac:dyDescent="0.25">
      <c r="A107" s="2" t="s">
        <v>100</v>
      </c>
    </row>
    <row r="108" spans="1:1" x14ac:dyDescent="0.25">
      <c r="A108" s="2" t="s">
        <v>282</v>
      </c>
    </row>
    <row r="109" spans="1:1" x14ac:dyDescent="0.25">
      <c r="A109" s="2" t="s">
        <v>288</v>
      </c>
    </row>
    <row r="110" spans="1:1" x14ac:dyDescent="0.25">
      <c r="A110" s="2" t="s">
        <v>811</v>
      </c>
    </row>
    <row r="111" spans="1:1" x14ac:dyDescent="0.25">
      <c r="A111" s="2" t="s">
        <v>817</v>
      </c>
    </row>
    <row r="112" spans="1:1" x14ac:dyDescent="0.25">
      <c r="A112" s="2" t="s">
        <v>823</v>
      </c>
    </row>
    <row r="113" spans="1:1" x14ac:dyDescent="0.25">
      <c r="A113" s="2" t="s">
        <v>829</v>
      </c>
    </row>
    <row r="114" spans="1:1" x14ac:dyDescent="0.25">
      <c r="A114" s="2" t="s">
        <v>306</v>
      </c>
    </row>
    <row r="115" spans="1:1" x14ac:dyDescent="0.25">
      <c r="A115" s="2" t="s">
        <v>152</v>
      </c>
    </row>
    <row r="116" spans="1:1" x14ac:dyDescent="0.25">
      <c r="A116" s="2" t="s">
        <v>843</v>
      </c>
    </row>
    <row r="117" spans="1:1" x14ac:dyDescent="0.25">
      <c r="A117" s="2" t="s">
        <v>50</v>
      </c>
    </row>
    <row r="118" spans="1:1" x14ac:dyDescent="0.25">
      <c r="A118" s="2" t="s">
        <v>628</v>
      </c>
    </row>
    <row r="119" spans="1:1" x14ac:dyDescent="0.25">
      <c r="A119" s="2" t="s">
        <v>843</v>
      </c>
    </row>
    <row r="120" spans="1:1" x14ac:dyDescent="0.25">
      <c r="A120" s="2" t="s">
        <v>863</v>
      </c>
    </row>
    <row r="121" spans="1:1" x14ac:dyDescent="0.25">
      <c r="A121" s="2" t="s">
        <v>870</v>
      </c>
    </row>
    <row r="122" spans="1:1" x14ac:dyDescent="0.25">
      <c r="A122" s="2" t="s">
        <v>175</v>
      </c>
    </row>
    <row r="123" spans="1:1" x14ac:dyDescent="0.25">
      <c r="A123" s="2" t="s">
        <v>354</v>
      </c>
    </row>
    <row r="124" spans="1:1" x14ac:dyDescent="0.25">
      <c r="A124" s="2" t="s">
        <v>322</v>
      </c>
    </row>
    <row r="125" spans="1:1" x14ac:dyDescent="0.25">
      <c r="A125" s="2" t="s">
        <v>886</v>
      </c>
    </row>
    <row r="126" spans="1:1" x14ac:dyDescent="0.25">
      <c r="A126" s="2" t="s">
        <v>898</v>
      </c>
    </row>
    <row r="127" spans="1:1" x14ac:dyDescent="0.25">
      <c r="A127" s="2" t="s">
        <v>979</v>
      </c>
    </row>
    <row r="128" spans="1:1" x14ac:dyDescent="0.25">
      <c r="A128" s="2" t="s">
        <v>34</v>
      </c>
    </row>
    <row r="129" spans="1:1" x14ac:dyDescent="0.25">
      <c r="A129" s="2" t="s">
        <v>50</v>
      </c>
    </row>
    <row r="130" spans="1:1" x14ac:dyDescent="0.25">
      <c r="A130" s="2" t="s">
        <v>100</v>
      </c>
    </row>
    <row r="131" spans="1:1" x14ac:dyDescent="0.25">
      <c r="A131" s="2" t="s">
        <v>964</v>
      </c>
    </row>
    <row r="132" spans="1:1" x14ac:dyDescent="0.25">
      <c r="A132" s="2" t="s">
        <v>1107</v>
      </c>
    </row>
    <row r="133" spans="1:1" x14ac:dyDescent="0.25">
      <c r="A133" s="2" t="s">
        <v>720</v>
      </c>
    </row>
    <row r="134" spans="1:1" x14ac:dyDescent="0.25">
      <c r="A134" s="2" t="s">
        <v>768</v>
      </c>
    </row>
    <row r="135" spans="1:1" x14ac:dyDescent="0.25">
      <c r="A135" s="2" t="s">
        <v>257</v>
      </c>
    </row>
    <row r="136" spans="1:1" x14ac:dyDescent="0.25">
      <c r="A136" s="2" t="s">
        <v>787</v>
      </c>
    </row>
    <row r="137" spans="1:1" x14ac:dyDescent="0.25">
      <c r="A137" s="2" t="s">
        <v>267</v>
      </c>
    </row>
    <row r="138" spans="1:1" x14ac:dyDescent="0.25">
      <c r="A138" s="2" t="s">
        <v>223</v>
      </c>
    </row>
    <row r="139" spans="1:1" x14ac:dyDescent="0.25">
      <c r="A139" s="2" t="s">
        <v>800</v>
      </c>
    </row>
    <row r="140" spans="1:1" x14ac:dyDescent="0.25">
      <c r="A140" s="2" t="s">
        <v>800</v>
      </c>
    </row>
    <row r="141" spans="1:1" x14ac:dyDescent="0.25">
      <c r="A141" s="2" t="s">
        <v>275</v>
      </c>
    </row>
    <row r="142" spans="1:1" x14ac:dyDescent="0.25">
      <c r="A142" s="2" t="s">
        <v>1173</v>
      </c>
    </row>
    <row r="143" spans="1:1" x14ac:dyDescent="0.25">
      <c r="A143" s="2" t="s">
        <v>1179</v>
      </c>
    </row>
    <row r="144" spans="1:1" x14ac:dyDescent="0.25">
      <c r="A144" s="2" t="s">
        <v>282</v>
      </c>
    </row>
    <row r="145" spans="1:1" x14ac:dyDescent="0.25">
      <c r="A145" s="2" t="s">
        <v>288</v>
      </c>
    </row>
    <row r="146" spans="1:1" x14ac:dyDescent="0.25">
      <c r="A146" s="2" t="s">
        <v>1189</v>
      </c>
    </row>
    <row r="147" spans="1:1" x14ac:dyDescent="0.25">
      <c r="A147" s="2" t="s">
        <v>1192</v>
      </c>
    </row>
    <row r="148" spans="1:1" x14ac:dyDescent="0.25">
      <c r="A148" s="2" t="s">
        <v>1198</v>
      </c>
    </row>
    <row r="149" spans="1:1" x14ac:dyDescent="0.25">
      <c r="A149" s="2" t="s">
        <v>836</v>
      </c>
    </row>
    <row r="150" spans="1:1" x14ac:dyDescent="0.25">
      <c r="A150" s="2" t="s">
        <v>294</v>
      </c>
    </row>
    <row r="151" spans="1:1" x14ac:dyDescent="0.25">
      <c r="A151" s="2" t="s">
        <v>1203</v>
      </c>
    </row>
    <row r="152" spans="1:1" x14ac:dyDescent="0.25">
      <c r="A152" s="2" t="s">
        <v>306</v>
      </c>
    </row>
    <row r="153" spans="1:1" x14ac:dyDescent="0.25">
      <c r="A153" s="2" t="s">
        <v>152</v>
      </c>
    </row>
    <row r="154" spans="1:1" x14ac:dyDescent="0.25">
      <c r="A154" s="2" t="s">
        <v>1211</v>
      </c>
    </row>
    <row r="155" spans="1:1" x14ac:dyDescent="0.25">
      <c r="A155" s="2" t="s">
        <v>1215</v>
      </c>
    </row>
    <row r="156" spans="1:1" x14ac:dyDescent="0.25">
      <c r="A156" s="2" t="s">
        <v>843</v>
      </c>
    </row>
    <row r="157" spans="1:1" x14ac:dyDescent="0.25">
      <c r="A157" s="2" t="s">
        <v>1267</v>
      </c>
    </row>
    <row r="158" spans="1:1" x14ac:dyDescent="0.25">
      <c r="A158" s="2" t="s">
        <v>1294</v>
      </c>
    </row>
    <row r="159" spans="1:1" x14ac:dyDescent="0.25">
      <c r="A159" s="2" t="s">
        <v>1300</v>
      </c>
    </row>
    <row r="160" spans="1:1" x14ac:dyDescent="0.25">
      <c r="A160" s="2" t="s">
        <v>1307</v>
      </c>
    </row>
    <row r="161" spans="1:1" x14ac:dyDescent="0.25">
      <c r="A161" s="2" t="s">
        <v>1313</v>
      </c>
    </row>
    <row r="162" spans="1:1" x14ac:dyDescent="0.25">
      <c r="A162" s="2" t="s">
        <v>976</v>
      </c>
    </row>
    <row r="163" spans="1:1" x14ac:dyDescent="0.25">
      <c r="A163" s="2" t="s">
        <v>1321</v>
      </c>
    </row>
    <row r="164" spans="1:1" x14ac:dyDescent="0.25">
      <c r="A164" s="2" t="s">
        <v>1326</v>
      </c>
    </row>
    <row r="165" spans="1:1" x14ac:dyDescent="0.25">
      <c r="A165" s="2" t="s">
        <v>1328</v>
      </c>
    </row>
    <row r="166" spans="1:1" x14ac:dyDescent="0.25">
      <c r="A166" s="2" t="s">
        <v>368</v>
      </c>
    </row>
    <row r="167" spans="1:1" x14ac:dyDescent="0.25">
      <c r="A167" s="2" t="s">
        <v>1338</v>
      </c>
    </row>
    <row r="168" spans="1:1" x14ac:dyDescent="0.25">
      <c r="A168" s="2" t="s">
        <v>1344</v>
      </c>
    </row>
    <row r="169" spans="1:1" x14ac:dyDescent="0.25">
      <c r="A169" s="2" t="s">
        <v>976</v>
      </c>
    </row>
    <row r="170" spans="1:1" x14ac:dyDescent="0.25">
      <c r="A170" s="2" t="s">
        <v>1288</v>
      </c>
    </row>
    <row r="171" spans="1:1" x14ac:dyDescent="0.25">
      <c r="A171" s="2" t="s">
        <v>951</v>
      </c>
    </row>
    <row r="172" spans="1:1" x14ac:dyDescent="0.25">
      <c r="A172" s="2" t="s">
        <v>24</v>
      </c>
    </row>
    <row r="173" spans="1:1" x14ac:dyDescent="0.25">
      <c r="A173" s="2" t="s">
        <v>60</v>
      </c>
    </row>
    <row r="174" spans="1:1" x14ac:dyDescent="0.25">
      <c r="A174" s="2" t="s">
        <v>1094</v>
      </c>
    </row>
    <row r="175" spans="1:1" x14ac:dyDescent="0.25">
      <c r="A175" s="2" t="s">
        <v>936</v>
      </c>
    </row>
    <row r="176" spans="1:1" x14ac:dyDescent="0.25">
      <c r="A176" s="2" t="s">
        <v>24</v>
      </c>
    </row>
    <row r="177" spans="1:1" x14ac:dyDescent="0.25">
      <c r="A177" s="2" t="s">
        <v>24</v>
      </c>
    </row>
    <row r="178" spans="1:1" x14ac:dyDescent="0.25">
      <c r="A178" s="2" t="s">
        <v>24</v>
      </c>
    </row>
    <row r="179" spans="1:1" x14ac:dyDescent="0.25">
      <c r="A179" s="2" t="s">
        <v>1059</v>
      </c>
    </row>
    <row r="180" spans="1:1" x14ac:dyDescent="0.25">
      <c r="A180" s="2" t="s">
        <v>1385</v>
      </c>
    </row>
    <row r="181" spans="1:1" x14ac:dyDescent="0.25">
      <c r="A181" s="2" t="s">
        <v>24</v>
      </c>
    </row>
    <row r="182" spans="1:1" x14ac:dyDescent="0.25">
      <c r="A182" s="2" t="s">
        <v>1395</v>
      </c>
    </row>
    <row r="183" spans="1:1" x14ac:dyDescent="0.25">
      <c r="A183" s="2" t="s">
        <v>24</v>
      </c>
    </row>
    <row r="184" spans="1:1" x14ac:dyDescent="0.25">
      <c r="A184" s="2" t="s">
        <v>1406</v>
      </c>
    </row>
    <row r="185" spans="1:1" x14ac:dyDescent="0.25">
      <c r="A185" s="2" t="s">
        <v>24</v>
      </c>
    </row>
    <row r="186" spans="1:1" x14ac:dyDescent="0.25">
      <c r="A186" s="2" t="s">
        <v>24</v>
      </c>
    </row>
    <row r="187" spans="1:1" x14ac:dyDescent="0.25">
      <c r="A187" s="2" t="s">
        <v>24</v>
      </c>
    </row>
    <row r="188" spans="1:1" x14ac:dyDescent="0.25">
      <c r="A188" s="2" t="s">
        <v>569</v>
      </c>
    </row>
    <row r="189" spans="1:1" x14ac:dyDescent="0.25">
      <c r="A189" s="2" t="s">
        <v>1443</v>
      </c>
    </row>
    <row r="190" spans="1:1" x14ac:dyDescent="0.25">
      <c r="A190" s="2" t="s">
        <v>1070</v>
      </c>
    </row>
    <row r="191" spans="1:1" x14ac:dyDescent="0.25">
      <c r="A191" s="2" t="s">
        <v>1450</v>
      </c>
    </row>
    <row r="192" spans="1:1" x14ac:dyDescent="0.25">
      <c r="A192" s="2" t="s">
        <v>1452</v>
      </c>
    </row>
    <row r="193" spans="1:1" x14ac:dyDescent="0.25">
      <c r="A193" s="2" t="s">
        <v>608</v>
      </c>
    </row>
    <row r="194" spans="1:1" x14ac:dyDescent="0.25">
      <c r="A194" s="2" t="s">
        <v>628</v>
      </c>
    </row>
    <row r="195" spans="1:1" x14ac:dyDescent="0.25">
      <c r="A195" s="2" t="s">
        <v>100</v>
      </c>
    </row>
    <row r="196" spans="1:1" x14ac:dyDescent="0.25">
      <c r="A196" s="2" t="s">
        <v>175</v>
      </c>
    </row>
    <row r="197" spans="1:1" x14ac:dyDescent="0.25">
      <c r="A197" s="2" t="s">
        <v>1472</v>
      </c>
    </row>
    <row r="198" spans="1:1" x14ac:dyDescent="0.25">
      <c r="A198" s="2" t="s">
        <v>1086</v>
      </c>
    </row>
    <row r="199" spans="1:1" x14ac:dyDescent="0.25">
      <c r="A199" s="2" t="s">
        <v>1476</v>
      </c>
    </row>
    <row r="200" spans="1:1" x14ac:dyDescent="0.25">
      <c r="A200" s="2" t="s">
        <v>124</v>
      </c>
    </row>
    <row r="201" spans="1:1" x14ac:dyDescent="0.25">
      <c r="A201" s="2" t="s">
        <v>1248</v>
      </c>
    </row>
    <row r="202" spans="1:1" x14ac:dyDescent="0.25">
      <c r="A202" s="2" t="s">
        <v>146</v>
      </c>
    </row>
    <row r="203" spans="1:1" x14ac:dyDescent="0.25">
      <c r="A203" s="2" t="s">
        <v>50</v>
      </c>
    </row>
    <row r="204" spans="1:1" x14ac:dyDescent="0.25">
      <c r="A204" s="2" t="s">
        <v>1492</v>
      </c>
    </row>
    <row r="205" spans="1:1" x14ac:dyDescent="0.25">
      <c r="A205" s="2" t="s">
        <v>1497</v>
      </c>
    </row>
    <row r="206" spans="1:1" x14ac:dyDescent="0.25">
      <c r="A206" s="2" t="s">
        <v>1221</v>
      </c>
    </row>
    <row r="207" spans="1:1" x14ac:dyDescent="0.25">
      <c r="A207" s="2" t="s">
        <v>655</v>
      </c>
    </row>
    <row r="208" spans="1:1" x14ac:dyDescent="0.25">
      <c r="A208" s="2" t="s">
        <v>175</v>
      </c>
    </row>
    <row r="209" spans="1:1" x14ac:dyDescent="0.25">
      <c r="A209" s="2" t="s">
        <v>183</v>
      </c>
    </row>
    <row r="210" spans="1:1" x14ac:dyDescent="0.25">
      <c r="A210" s="2" t="s">
        <v>257</v>
      </c>
    </row>
    <row r="211" spans="1:1" x14ac:dyDescent="0.25">
      <c r="A211" s="2" t="s">
        <v>100</v>
      </c>
    </row>
    <row r="212" spans="1:1" x14ac:dyDescent="0.25">
      <c r="A212" s="2" t="s">
        <v>1514</v>
      </c>
    </row>
    <row r="213" spans="1:1" x14ac:dyDescent="0.25">
      <c r="A213" s="2" t="s">
        <v>282</v>
      </c>
    </row>
    <row r="214" spans="1:1" x14ac:dyDescent="0.25">
      <c r="A214" s="2" t="s">
        <v>1521</v>
      </c>
    </row>
    <row r="215" spans="1:1" x14ac:dyDescent="0.25">
      <c r="A215" s="2" t="s">
        <v>1524</v>
      </c>
    </row>
    <row r="216" spans="1:1" x14ac:dyDescent="0.25">
      <c r="A216" s="2" t="s">
        <v>79</v>
      </c>
    </row>
    <row r="217" spans="1:1" x14ac:dyDescent="0.25">
      <c r="A217" s="2" t="s">
        <v>1536</v>
      </c>
    </row>
    <row r="218" spans="1:1" x14ac:dyDescent="0.25">
      <c r="A218" s="2" t="s">
        <v>1097</v>
      </c>
    </row>
    <row r="219" spans="1:1" x14ac:dyDescent="0.25">
      <c r="A219" s="2" t="s">
        <v>175</v>
      </c>
    </row>
    <row r="220" spans="1:1" x14ac:dyDescent="0.25">
      <c r="A220" s="2" t="s">
        <v>726</v>
      </c>
    </row>
    <row r="221" spans="1:1" x14ac:dyDescent="0.25">
      <c r="A221" s="2" t="s">
        <v>1547</v>
      </c>
    </row>
    <row r="222" spans="1:1" x14ac:dyDescent="0.25">
      <c r="A222" s="2" t="s">
        <v>1435</v>
      </c>
    </row>
    <row r="223" spans="1:1" x14ac:dyDescent="0.25">
      <c r="A223" s="2" t="s">
        <v>971</v>
      </c>
    </row>
    <row r="224" spans="1:1" x14ac:dyDescent="0.25">
      <c r="A224" s="2" t="s">
        <v>257</v>
      </c>
    </row>
    <row r="225" spans="1:1" x14ac:dyDescent="0.25">
      <c r="A225" s="2" t="s">
        <v>1564</v>
      </c>
    </row>
    <row r="226" spans="1:1" x14ac:dyDescent="0.25">
      <c r="A226" s="2" t="s">
        <v>1097</v>
      </c>
    </row>
    <row r="227" spans="1:1" x14ac:dyDescent="0.25">
      <c r="A227" s="2" t="s">
        <v>360</v>
      </c>
    </row>
    <row r="228" spans="1:1" x14ac:dyDescent="0.25">
      <c r="A228" s="2" t="s">
        <v>641</v>
      </c>
    </row>
    <row r="229" spans="1:1" x14ac:dyDescent="0.25">
      <c r="A229" s="2" t="s">
        <v>1101</v>
      </c>
    </row>
    <row r="230" spans="1:1" x14ac:dyDescent="0.25">
      <c r="A230" s="2" t="s">
        <v>1124</v>
      </c>
    </row>
    <row r="231" spans="1:1" x14ac:dyDescent="0.25">
      <c r="A231" s="2" t="s">
        <v>192</v>
      </c>
    </row>
    <row r="232" spans="1:1" x14ac:dyDescent="0.25">
      <c r="A232" s="2" t="s">
        <v>1577</v>
      </c>
    </row>
    <row r="233" spans="1:1" x14ac:dyDescent="0.25">
      <c r="A233" s="2" t="s">
        <v>1111</v>
      </c>
    </row>
    <row r="234" spans="1:1" x14ac:dyDescent="0.25">
      <c r="A234" s="2" t="s">
        <v>205</v>
      </c>
    </row>
    <row r="235" spans="1:1" x14ac:dyDescent="0.25">
      <c r="A235" s="2" t="s">
        <v>133</v>
      </c>
    </row>
    <row r="236" spans="1:1" x14ac:dyDescent="0.25">
      <c r="A236" s="2" t="s">
        <v>720</v>
      </c>
    </row>
    <row r="237" spans="1:1" x14ac:dyDescent="0.25">
      <c r="A237" s="2" t="s">
        <v>1586</v>
      </c>
    </row>
    <row r="238" spans="1:1" x14ac:dyDescent="0.25">
      <c r="A238" s="2" t="s">
        <v>1577</v>
      </c>
    </row>
    <row r="239" spans="1:1" x14ac:dyDescent="0.25">
      <c r="A239" s="2" t="s">
        <v>1595</v>
      </c>
    </row>
    <row r="240" spans="1:1" x14ac:dyDescent="0.25">
      <c r="A240" s="2" t="s">
        <v>1156</v>
      </c>
    </row>
    <row r="241" spans="1:1" x14ac:dyDescent="0.25">
      <c r="A241" s="2" t="s">
        <v>1606</v>
      </c>
    </row>
    <row r="242" spans="1:1" x14ac:dyDescent="0.25">
      <c r="A242" s="2" t="s">
        <v>974</v>
      </c>
    </row>
    <row r="243" spans="1:1" x14ac:dyDescent="0.25">
      <c r="A243" s="2" t="s">
        <v>1613</v>
      </c>
    </row>
    <row r="244" spans="1:1" x14ac:dyDescent="0.25">
      <c r="A244" s="2" t="s">
        <v>1148</v>
      </c>
    </row>
    <row r="245" spans="1:1" x14ac:dyDescent="0.25">
      <c r="A245" s="2" t="s">
        <v>223</v>
      </c>
    </row>
    <row r="246" spans="1:1" x14ac:dyDescent="0.25">
      <c r="A246" s="2" t="s">
        <v>959</v>
      </c>
    </row>
    <row r="247" spans="1:1" x14ac:dyDescent="0.25">
      <c r="A247" s="2" t="s">
        <v>1116</v>
      </c>
    </row>
    <row r="248" spans="1:1" x14ac:dyDescent="0.25">
      <c r="A248" s="2" t="s">
        <v>1144</v>
      </c>
    </row>
    <row r="249" spans="1:1" x14ac:dyDescent="0.25">
      <c r="A249" s="2" t="s">
        <v>736</v>
      </c>
    </row>
    <row r="250" spans="1:1" x14ac:dyDescent="0.25">
      <c r="A250" s="2" t="s">
        <v>1624</v>
      </c>
    </row>
    <row r="251" spans="1:1" x14ac:dyDescent="0.25">
      <c r="A251" s="2" t="s">
        <v>1629</v>
      </c>
    </row>
    <row r="252" spans="1:1" x14ac:dyDescent="0.25">
      <c r="A252" s="2" t="s">
        <v>1140</v>
      </c>
    </row>
    <row r="253" spans="1:1" x14ac:dyDescent="0.25">
      <c r="A253" s="2" t="s">
        <v>50</v>
      </c>
    </row>
    <row r="254" spans="1:1" x14ac:dyDescent="0.25">
      <c r="A254" s="2" t="s">
        <v>691</v>
      </c>
    </row>
    <row r="255" spans="1:1" x14ac:dyDescent="0.25">
      <c r="A255" s="2" t="s">
        <v>1635</v>
      </c>
    </row>
    <row r="256" spans="1:1" x14ac:dyDescent="0.25">
      <c r="A256" s="2" t="s">
        <v>1154</v>
      </c>
    </row>
    <row r="257" spans="1:1" x14ac:dyDescent="0.25">
      <c r="A257" s="2" t="s">
        <v>133</v>
      </c>
    </row>
    <row r="258" spans="1:1" x14ac:dyDescent="0.25">
      <c r="A258" s="2" t="s">
        <v>777</v>
      </c>
    </row>
    <row r="259" spans="1:1" x14ac:dyDescent="0.25">
      <c r="A259" s="2" t="s">
        <v>748</v>
      </c>
    </row>
    <row r="260" spans="1:1" x14ac:dyDescent="0.25">
      <c r="A260" s="2" t="s">
        <v>1645</v>
      </c>
    </row>
    <row r="261" spans="1:1" x14ac:dyDescent="0.25">
      <c r="A261" s="2" t="s">
        <v>199</v>
      </c>
    </row>
    <row r="262" spans="1:1" x14ac:dyDescent="0.25">
      <c r="A262" s="2" t="s">
        <v>230</v>
      </c>
    </row>
    <row r="263" spans="1:1" x14ac:dyDescent="0.25">
      <c r="A263" s="2" t="s">
        <v>1652</v>
      </c>
    </row>
    <row r="264" spans="1:1" x14ac:dyDescent="0.25">
      <c r="A264" s="2" t="s">
        <v>1658</v>
      </c>
    </row>
    <row r="265" spans="1:1" x14ac:dyDescent="0.25">
      <c r="A265" s="2" t="s">
        <v>100</v>
      </c>
    </row>
    <row r="266" spans="1:1" x14ac:dyDescent="0.25">
      <c r="A266" s="2" t="s">
        <v>152</v>
      </c>
    </row>
    <row r="267" spans="1:1" x14ac:dyDescent="0.25">
      <c r="A267" s="2" t="s">
        <v>1662</v>
      </c>
    </row>
    <row r="268" spans="1:1" x14ac:dyDescent="0.25">
      <c r="A268" s="2" t="s">
        <v>768</v>
      </c>
    </row>
    <row r="269" spans="1:1" x14ac:dyDescent="0.25">
      <c r="A269" s="2" t="s">
        <v>243</v>
      </c>
    </row>
    <row r="270" spans="1:1" x14ac:dyDescent="0.25">
      <c r="A270" s="2" t="s">
        <v>1669</v>
      </c>
    </row>
    <row r="271" spans="1:1" x14ac:dyDescent="0.25">
      <c r="A271" s="2" t="s">
        <v>50</v>
      </c>
    </row>
    <row r="272" spans="1:1" x14ac:dyDescent="0.25">
      <c r="A272" s="2" t="s">
        <v>1676</v>
      </c>
    </row>
    <row r="273" spans="1:1" x14ac:dyDescent="0.25">
      <c r="A273" s="2" t="s">
        <v>368</v>
      </c>
    </row>
    <row r="274" spans="1:1" x14ac:dyDescent="0.25">
      <c r="A274" s="2" t="s">
        <v>761</v>
      </c>
    </row>
    <row r="275" spans="1:1" x14ac:dyDescent="0.25">
      <c r="A275" s="2" t="s">
        <v>50</v>
      </c>
    </row>
    <row r="276" spans="1:1" x14ac:dyDescent="0.25">
      <c r="A276" s="2" t="s">
        <v>1701</v>
      </c>
    </row>
    <row r="277" spans="1:1" x14ac:dyDescent="0.25">
      <c r="A277" s="2" t="s">
        <v>1804</v>
      </c>
    </row>
    <row r="278" spans="1:1" x14ac:dyDescent="0.25">
      <c r="A278" s="2" t="s">
        <v>1832</v>
      </c>
    </row>
    <row r="279" spans="1:1" x14ac:dyDescent="0.25">
      <c r="A279" s="2" t="s">
        <v>1711</v>
      </c>
    </row>
    <row r="280" spans="1:1" x14ac:dyDescent="0.25">
      <c r="A280" s="2" t="s">
        <v>1711</v>
      </c>
    </row>
    <row r="281" spans="1:1" x14ac:dyDescent="0.25">
      <c r="A281" s="2" t="s">
        <v>1718</v>
      </c>
    </row>
    <row r="282" spans="1:1" x14ac:dyDescent="0.25">
      <c r="A282" s="2" t="s">
        <v>1705</v>
      </c>
    </row>
    <row r="283" spans="1:1" x14ac:dyDescent="0.25">
      <c r="A283" s="2" t="s">
        <v>1720</v>
      </c>
    </row>
    <row r="284" spans="1:1" x14ac:dyDescent="0.25">
      <c r="A284" s="2" t="s">
        <v>1725</v>
      </c>
    </row>
    <row r="285" spans="1:1" x14ac:dyDescent="0.25">
      <c r="A285" s="2" t="s">
        <v>1847</v>
      </c>
    </row>
    <row r="286" spans="1:1" x14ac:dyDescent="0.25">
      <c r="A286" s="2" t="s">
        <v>1732</v>
      </c>
    </row>
    <row r="287" spans="1:1" x14ac:dyDescent="0.25">
      <c r="A287" s="2" t="s">
        <v>1853</v>
      </c>
    </row>
    <row r="288" spans="1:1" x14ac:dyDescent="0.25">
      <c r="A288" s="2" t="s">
        <v>1227</v>
      </c>
    </row>
    <row r="289" spans="1:1" x14ac:dyDescent="0.25">
      <c r="A289" s="2" t="s">
        <v>1741</v>
      </c>
    </row>
    <row r="290" spans="1:1" x14ac:dyDescent="0.25">
      <c r="A290" s="2" t="s">
        <v>1864</v>
      </c>
    </row>
    <row r="291" spans="1:1" x14ac:dyDescent="0.25">
      <c r="A291" s="2" t="s">
        <v>1868</v>
      </c>
    </row>
    <row r="292" spans="1:1" x14ac:dyDescent="0.25">
      <c r="A292" s="2" t="s">
        <v>1736</v>
      </c>
    </row>
    <row r="293" spans="1:1" x14ac:dyDescent="0.25">
      <c r="A293" s="2" t="s">
        <v>314</v>
      </c>
    </row>
    <row r="294" spans="1:1" x14ac:dyDescent="0.25">
      <c r="A294" s="2" t="s">
        <v>1747</v>
      </c>
    </row>
    <row r="295" spans="1:1" x14ac:dyDescent="0.25">
      <c r="A295" s="2" t="s">
        <v>1882</v>
      </c>
    </row>
    <row r="296" spans="1:1" x14ac:dyDescent="0.25">
      <c r="A296" s="2" t="s">
        <v>322</v>
      </c>
    </row>
    <row r="297" spans="1:1" x14ac:dyDescent="0.25">
      <c r="A297" s="2" t="s">
        <v>1888</v>
      </c>
    </row>
    <row r="298" spans="1:1" x14ac:dyDescent="0.25">
      <c r="A298" s="2" t="s">
        <v>1894</v>
      </c>
    </row>
    <row r="299" spans="1:1" x14ac:dyDescent="0.25">
      <c r="A299" s="2" t="s">
        <v>1900</v>
      </c>
    </row>
    <row r="300" spans="1:1" x14ac:dyDescent="0.25">
      <c r="A300" s="2" t="s">
        <v>133</v>
      </c>
    </row>
    <row r="301" spans="1:1" x14ac:dyDescent="0.25">
      <c r="A301" s="2" t="s">
        <v>1757</v>
      </c>
    </row>
    <row r="302" spans="1:1" x14ac:dyDescent="0.25">
      <c r="A302" s="2" t="s">
        <v>1904</v>
      </c>
    </row>
    <row r="303" spans="1:1" x14ac:dyDescent="0.25">
      <c r="A303" s="2" t="s">
        <v>1910</v>
      </c>
    </row>
    <row r="304" spans="1:1" x14ac:dyDescent="0.25">
      <c r="A304" s="2" t="s">
        <v>1760</v>
      </c>
    </row>
    <row r="305" spans="1:1" x14ac:dyDescent="0.25">
      <c r="A305" s="2" t="s">
        <v>50</v>
      </c>
    </row>
    <row r="306" spans="1:1" x14ac:dyDescent="0.25">
      <c r="A306" s="2" t="s">
        <v>24</v>
      </c>
    </row>
    <row r="307" spans="1:1" x14ac:dyDescent="0.25">
      <c r="A307" s="2" t="s">
        <v>1918</v>
      </c>
    </row>
    <row r="308" spans="1:1" x14ac:dyDescent="0.25">
      <c r="A308" s="2" t="s">
        <v>1700</v>
      </c>
    </row>
    <row r="309" spans="1:1" x14ac:dyDescent="0.25">
      <c r="A309" s="2" t="s">
        <v>1916</v>
      </c>
    </row>
    <row r="310" spans="1:1" x14ac:dyDescent="0.25">
      <c r="A310" s="2" t="s">
        <v>1765</v>
      </c>
    </row>
    <row r="311" spans="1:1" x14ac:dyDescent="0.25">
      <c r="A311" s="2" t="s">
        <v>1933</v>
      </c>
    </row>
    <row r="312" spans="1:1" x14ac:dyDescent="0.25">
      <c r="A312" s="2" t="s">
        <v>1939</v>
      </c>
    </row>
    <row r="313" spans="1:1" x14ac:dyDescent="0.25">
      <c r="A313" s="2" t="s">
        <v>50</v>
      </c>
    </row>
    <row r="314" spans="1:1" x14ac:dyDescent="0.25">
      <c r="A314" s="2" t="s">
        <v>152</v>
      </c>
    </row>
    <row r="315" spans="1:1" x14ac:dyDescent="0.25">
      <c r="A315" s="2" t="s">
        <v>1882</v>
      </c>
    </row>
    <row r="316" spans="1:1" x14ac:dyDescent="0.25">
      <c r="A316" s="2" t="s">
        <v>1394</v>
      </c>
    </row>
    <row r="317" spans="1:1" x14ac:dyDescent="0.25">
      <c r="A317" s="2" t="s">
        <v>1235</v>
      </c>
    </row>
    <row r="318" spans="1:1" x14ac:dyDescent="0.25">
      <c r="A318" s="2" t="s">
        <v>573</v>
      </c>
    </row>
    <row r="319" spans="1:1" x14ac:dyDescent="0.25">
      <c r="A319" s="2" t="s">
        <v>1787</v>
      </c>
    </row>
    <row r="320" spans="1:1" x14ac:dyDescent="0.25">
      <c r="A320" s="2" t="s">
        <v>951</v>
      </c>
    </row>
    <row r="321" spans="1:1" x14ac:dyDescent="0.25">
      <c r="A321" s="2" t="s">
        <v>152</v>
      </c>
    </row>
    <row r="322" spans="1:1" x14ac:dyDescent="0.25">
      <c r="A322" s="2" t="s">
        <v>1958</v>
      </c>
    </row>
    <row r="323" spans="1:1" x14ac:dyDescent="0.25">
      <c r="A323" s="2" t="s">
        <v>2067</v>
      </c>
    </row>
    <row r="324" spans="1:1" x14ac:dyDescent="0.25">
      <c r="A324" s="2" t="s">
        <v>2070</v>
      </c>
    </row>
    <row r="325" spans="1:1" x14ac:dyDescent="0.25">
      <c r="A325" s="2" t="s">
        <v>1698</v>
      </c>
    </row>
    <row r="326" spans="1:1" x14ac:dyDescent="0.25">
      <c r="A326" s="2" t="s">
        <v>2079</v>
      </c>
    </row>
    <row r="327" spans="1:1" x14ac:dyDescent="0.25">
      <c r="A327" s="2" t="s">
        <v>2067</v>
      </c>
    </row>
    <row r="328" spans="1:1" x14ac:dyDescent="0.25">
      <c r="A328" s="2" t="s">
        <v>2083</v>
      </c>
    </row>
    <row r="329" spans="1:1" x14ac:dyDescent="0.25">
      <c r="A329" s="2" t="s">
        <v>2090</v>
      </c>
    </row>
    <row r="330" spans="1:1" x14ac:dyDescent="0.25">
      <c r="A330" s="2" t="s">
        <v>2067</v>
      </c>
    </row>
    <row r="331" spans="1:1" x14ac:dyDescent="0.25">
      <c r="A331" s="2" t="s">
        <v>2061</v>
      </c>
    </row>
    <row r="332" spans="1:1" x14ac:dyDescent="0.25">
      <c r="A332" s="2" t="s">
        <v>2054</v>
      </c>
    </row>
    <row r="333" spans="1:1" x14ac:dyDescent="0.25">
      <c r="A333" s="2" t="s">
        <v>2099</v>
      </c>
    </row>
    <row r="334" spans="1:1" x14ac:dyDescent="0.25">
      <c r="A334" s="2" t="s">
        <v>2067</v>
      </c>
    </row>
    <row r="335" spans="1:1" x14ac:dyDescent="0.25">
      <c r="A335" s="2" t="s">
        <v>1698</v>
      </c>
    </row>
    <row r="336" spans="1:1" x14ac:dyDescent="0.25">
      <c r="A336" s="2" t="s">
        <v>2061</v>
      </c>
    </row>
    <row r="337" spans="1:1" x14ac:dyDescent="0.25">
      <c r="A337" s="2" t="s">
        <v>1827</v>
      </c>
    </row>
    <row r="338" spans="1:1" x14ac:dyDescent="0.25">
      <c r="A338" s="2" t="s">
        <v>2109</v>
      </c>
    </row>
    <row r="339" spans="1:1" x14ac:dyDescent="0.25">
      <c r="A339" s="2" t="s">
        <v>1764</v>
      </c>
    </row>
    <row r="340" spans="1:1" x14ac:dyDescent="0.25">
      <c r="A340" s="2" t="s">
        <v>1817</v>
      </c>
    </row>
    <row r="341" spans="1:1" x14ac:dyDescent="0.25">
      <c r="A341" s="2" t="s">
        <v>50</v>
      </c>
    </row>
    <row r="342" spans="1:1" x14ac:dyDescent="0.25">
      <c r="A342" s="2" t="s">
        <v>2061</v>
      </c>
    </row>
    <row r="343" spans="1:1" x14ac:dyDescent="0.25">
      <c r="A343" s="2" t="s">
        <v>2123</v>
      </c>
    </row>
    <row r="344" spans="1:1" x14ac:dyDescent="0.25">
      <c r="A344" s="2" t="s">
        <v>1810</v>
      </c>
    </row>
    <row r="345" spans="1:1" x14ac:dyDescent="0.25">
      <c r="A345" s="2" t="s">
        <v>2061</v>
      </c>
    </row>
    <row r="346" spans="1:1" x14ac:dyDescent="0.25">
      <c r="A346" s="2" t="s">
        <v>2133</v>
      </c>
    </row>
    <row r="347" spans="1:1" x14ac:dyDescent="0.25">
      <c r="A347" s="2" t="s">
        <v>1747</v>
      </c>
    </row>
    <row r="348" spans="1:1" x14ac:dyDescent="0.25">
      <c r="A348" s="2" t="s">
        <v>1823</v>
      </c>
    </row>
    <row r="349" spans="1:1" x14ac:dyDescent="0.25">
      <c r="A349" s="2" t="s">
        <v>1777</v>
      </c>
    </row>
    <row r="350" spans="1:1" x14ac:dyDescent="0.25">
      <c r="A350" s="2" t="s">
        <v>799</v>
      </c>
    </row>
    <row r="351" spans="1:1" x14ac:dyDescent="0.25">
      <c r="A351" s="2" t="s">
        <v>2143</v>
      </c>
    </row>
    <row r="352" spans="1:1" x14ac:dyDescent="0.25">
      <c r="A352" s="2" t="s">
        <v>1817</v>
      </c>
    </row>
    <row r="353" spans="1:1" x14ac:dyDescent="0.25">
      <c r="A353" s="2" t="s">
        <v>1817</v>
      </c>
    </row>
    <row r="354" spans="1:1" x14ac:dyDescent="0.25">
      <c r="A354" s="2" t="s">
        <v>2061</v>
      </c>
    </row>
    <row r="355" spans="1:1" x14ac:dyDescent="0.25">
      <c r="A355" s="2" t="s">
        <v>50</v>
      </c>
    </row>
    <row r="356" spans="1:1" x14ac:dyDescent="0.25">
      <c r="A356" s="2" t="s">
        <v>2054</v>
      </c>
    </row>
    <row r="357" spans="1:1" x14ac:dyDescent="0.25">
      <c r="A357" s="2" t="s">
        <v>1817</v>
      </c>
    </row>
    <row r="358" spans="1:1" x14ac:dyDescent="0.25">
      <c r="A358" s="2" t="s">
        <v>2056</v>
      </c>
    </row>
    <row r="359" spans="1:1" x14ac:dyDescent="0.25">
      <c r="A359" s="2" t="s">
        <v>2155</v>
      </c>
    </row>
    <row r="360" spans="1:1" x14ac:dyDescent="0.25">
      <c r="A360" s="2" t="s">
        <v>1810</v>
      </c>
    </row>
    <row r="361" spans="1:1" x14ac:dyDescent="0.25">
      <c r="A361" s="2" t="s">
        <v>50</v>
      </c>
    </row>
    <row r="362" spans="1:1" x14ac:dyDescent="0.25">
      <c r="A362" s="2" t="s">
        <v>2054</v>
      </c>
    </row>
    <row r="363" spans="1:1" x14ac:dyDescent="0.25">
      <c r="A363" s="2" t="s">
        <v>2054</v>
      </c>
    </row>
    <row r="364" spans="1:1" x14ac:dyDescent="0.25">
      <c r="A364" s="2" t="s">
        <v>2054</v>
      </c>
    </row>
    <row r="365" spans="1:1" x14ac:dyDescent="0.25">
      <c r="A365" s="2" t="s">
        <v>1836</v>
      </c>
    </row>
    <row r="366" spans="1:1" x14ac:dyDescent="0.25">
      <c r="A366" s="2" t="s">
        <v>1813</v>
      </c>
    </row>
    <row r="367" spans="1:1" x14ac:dyDescent="0.25">
      <c r="A367" s="2" t="s">
        <v>1820</v>
      </c>
    </row>
    <row r="368" spans="1:1" x14ac:dyDescent="0.25">
      <c r="A368" s="2" t="s">
        <v>2153</v>
      </c>
    </row>
    <row r="369" spans="1:1" x14ac:dyDescent="0.25">
      <c r="A369" s="2" t="s">
        <v>2054</v>
      </c>
    </row>
    <row r="370" spans="1:1" x14ac:dyDescent="0.25">
      <c r="A370" s="2" t="s">
        <v>2148</v>
      </c>
    </row>
    <row r="371" spans="1:1" x14ac:dyDescent="0.25">
      <c r="A371" s="2" t="s">
        <v>1817</v>
      </c>
    </row>
    <row r="372" spans="1:1" x14ac:dyDescent="0.25">
      <c r="A372" s="2" t="s">
        <v>2172</v>
      </c>
    </row>
    <row r="373" spans="1:1" x14ac:dyDescent="0.25">
      <c r="A373" s="2" t="s">
        <v>1817</v>
      </c>
    </row>
    <row r="374" spans="1:1" x14ac:dyDescent="0.25">
      <c r="A374" s="2" t="s">
        <v>1840</v>
      </c>
    </row>
    <row r="375" spans="1:1" x14ac:dyDescent="0.25">
      <c r="A375" s="2" t="s">
        <v>1817</v>
      </c>
    </row>
    <row r="376" spans="1:1" x14ac:dyDescent="0.25">
      <c r="A376" s="2" t="s">
        <v>50</v>
      </c>
    </row>
    <row r="377" spans="1:1" x14ac:dyDescent="0.25">
      <c r="A377" s="2" t="s">
        <v>1820</v>
      </c>
    </row>
    <row r="378" spans="1:1" x14ac:dyDescent="0.25">
      <c r="A378" s="2" t="s">
        <v>1817</v>
      </c>
    </row>
    <row r="379" spans="1:1" x14ac:dyDescent="0.25">
      <c r="A379" s="2" t="s">
        <v>1820</v>
      </c>
    </row>
    <row r="380" spans="1:1" x14ac:dyDescent="0.25">
      <c r="A380" s="2" t="s">
        <v>2185</v>
      </c>
    </row>
    <row r="381" spans="1:1" x14ac:dyDescent="0.25">
      <c r="A381" s="2" t="s">
        <v>1802</v>
      </c>
    </row>
    <row r="382" spans="1:1" x14ac:dyDescent="0.25">
      <c r="A382" s="2" t="s">
        <v>2056</v>
      </c>
    </row>
    <row r="383" spans="1:1" x14ac:dyDescent="0.25">
      <c r="A383" s="2" t="s">
        <v>1817</v>
      </c>
    </row>
    <row r="384" spans="1:1" x14ac:dyDescent="0.25">
      <c r="A384" s="2" t="s">
        <v>2194</v>
      </c>
    </row>
    <row r="385" spans="1:1" x14ac:dyDescent="0.25">
      <c r="A385" s="2" t="s">
        <v>2011</v>
      </c>
    </row>
    <row r="386" spans="1:1" x14ac:dyDescent="0.25">
      <c r="A386" s="2" t="s">
        <v>2201</v>
      </c>
    </row>
    <row r="387" spans="1:1" x14ac:dyDescent="0.25">
      <c r="A387" s="2" t="s">
        <v>2209</v>
      </c>
    </row>
    <row r="388" spans="1:1" x14ac:dyDescent="0.25">
      <c r="A388" s="2" t="s">
        <v>2217</v>
      </c>
    </row>
    <row r="389" spans="1:1" x14ac:dyDescent="0.25">
      <c r="A389" s="2" t="s">
        <v>1759</v>
      </c>
    </row>
    <row r="390" spans="1:1" x14ac:dyDescent="0.25">
      <c r="A390" s="2" t="s">
        <v>2225</v>
      </c>
    </row>
    <row r="391" spans="1:1" x14ac:dyDescent="0.25">
      <c r="A391" s="2" t="s">
        <v>2010</v>
      </c>
    </row>
    <row r="392" spans="1:1" x14ac:dyDescent="0.25">
      <c r="A392" s="2" t="s">
        <v>1904</v>
      </c>
    </row>
    <row r="393" spans="1:1" x14ac:dyDescent="0.25">
      <c r="A393" s="2" t="s">
        <v>2238</v>
      </c>
    </row>
    <row r="394" spans="1:1" x14ac:dyDescent="0.25">
      <c r="A394" s="2" t="s">
        <v>2004</v>
      </c>
    </row>
    <row r="395" spans="1:1" x14ac:dyDescent="0.25">
      <c r="A395" s="2" t="s">
        <v>2029</v>
      </c>
    </row>
    <row r="396" spans="1:1" x14ac:dyDescent="0.25">
      <c r="A396" s="2" t="s">
        <v>793</v>
      </c>
    </row>
    <row r="397" spans="1:1" x14ac:dyDescent="0.25">
      <c r="A397" s="2" t="s">
        <v>2244</v>
      </c>
    </row>
    <row r="398" spans="1:1" x14ac:dyDescent="0.25">
      <c r="A398" s="2" t="s">
        <v>2252</v>
      </c>
    </row>
    <row r="399" spans="1:1" x14ac:dyDescent="0.25">
      <c r="A399" s="2" t="s">
        <v>368</v>
      </c>
    </row>
    <row r="400" spans="1:1" x14ac:dyDescent="0.25">
      <c r="A400" s="2" t="s">
        <v>2259</v>
      </c>
    </row>
    <row r="401" spans="1:1" x14ac:dyDescent="0.25">
      <c r="A401" s="2" t="s">
        <v>2265</v>
      </c>
    </row>
    <row r="402" spans="1:1" x14ac:dyDescent="0.25">
      <c r="A402" s="2" t="s">
        <v>1693</v>
      </c>
    </row>
    <row r="403" spans="1:1" x14ac:dyDescent="0.25">
      <c r="A403" s="2" t="s">
        <v>1436</v>
      </c>
    </row>
    <row r="404" spans="1:1" x14ac:dyDescent="0.25">
      <c r="A404" s="2" t="s">
        <v>2276</v>
      </c>
    </row>
    <row r="405" spans="1:1" x14ac:dyDescent="0.25">
      <c r="A405" s="2" t="s">
        <v>2265</v>
      </c>
    </row>
    <row r="406" spans="1:1" x14ac:dyDescent="0.25">
      <c r="A406" s="2" t="s">
        <v>50</v>
      </c>
    </row>
    <row r="407" spans="1:1" x14ac:dyDescent="0.25">
      <c r="A407" s="2" t="s">
        <v>2286</v>
      </c>
    </row>
    <row r="408" spans="1:1" x14ac:dyDescent="0.25">
      <c r="A408" s="2" t="s">
        <v>2288</v>
      </c>
    </row>
    <row r="409" spans="1:1" x14ac:dyDescent="0.25">
      <c r="A409" s="2" t="s">
        <v>904</v>
      </c>
    </row>
    <row r="410" spans="1:1" x14ac:dyDescent="0.25">
      <c r="A410" s="2" t="s">
        <v>2293</v>
      </c>
    </row>
    <row r="411" spans="1:1" x14ac:dyDescent="0.25">
      <c r="A411" s="2" t="s">
        <v>1976</v>
      </c>
    </row>
    <row r="412" spans="1:1" x14ac:dyDescent="0.25">
      <c r="A412" s="2" t="s">
        <v>600</v>
      </c>
    </row>
    <row r="413" spans="1:1" x14ac:dyDescent="0.25">
      <c r="A413" s="2" t="s">
        <v>2300</v>
      </c>
    </row>
    <row r="414" spans="1:1" x14ac:dyDescent="0.25">
      <c r="A414" s="2" t="s">
        <v>2306</v>
      </c>
    </row>
    <row r="415" spans="1:1" x14ac:dyDescent="0.25">
      <c r="A415" s="3" t="s">
        <v>2311</v>
      </c>
    </row>
    <row r="416" spans="1:1" x14ac:dyDescent="0.25">
      <c r="A416" s="2" t="s">
        <v>2317</v>
      </c>
    </row>
    <row r="417" spans="1:1" x14ac:dyDescent="0.25">
      <c r="A417" s="2" t="s">
        <v>1097</v>
      </c>
    </row>
    <row r="418" spans="1:1" x14ac:dyDescent="0.25">
      <c r="A418" s="2" t="s">
        <v>1256</v>
      </c>
    </row>
    <row r="419" spans="1:1" x14ac:dyDescent="0.25">
      <c r="A419" s="2" t="s">
        <v>1692</v>
      </c>
    </row>
    <row r="420" spans="1:1" x14ac:dyDescent="0.25">
      <c r="A420" s="2" t="s">
        <v>1747</v>
      </c>
    </row>
    <row r="421" spans="1:1" x14ac:dyDescent="0.25">
      <c r="A421" s="2" t="s">
        <v>2331</v>
      </c>
    </row>
    <row r="422" spans="1:1" x14ac:dyDescent="0.25">
      <c r="A422" s="2" t="s">
        <v>2333</v>
      </c>
    </row>
    <row r="423" spans="1:1" x14ac:dyDescent="0.25">
      <c r="A423" s="2" t="s">
        <v>2054</v>
      </c>
    </row>
    <row r="424" spans="1:1" x14ac:dyDescent="0.25">
      <c r="A424" s="2" t="s">
        <v>2337</v>
      </c>
    </row>
    <row r="425" spans="1:1" x14ac:dyDescent="0.25">
      <c r="A425" s="2" t="s">
        <v>152</v>
      </c>
    </row>
    <row r="426" spans="1:1" x14ac:dyDescent="0.25">
      <c r="A426" s="2" t="s">
        <v>1097</v>
      </c>
    </row>
    <row r="427" spans="1:1" x14ac:dyDescent="0.25">
      <c r="A427" s="2" t="s">
        <v>2002</v>
      </c>
    </row>
    <row r="428" spans="1:1" x14ac:dyDescent="0.25">
      <c r="A428" s="2" t="s">
        <v>876</v>
      </c>
    </row>
    <row r="429" spans="1:1" x14ac:dyDescent="0.25">
      <c r="A429" s="2" t="s">
        <v>133</v>
      </c>
    </row>
    <row r="430" spans="1:1" x14ac:dyDescent="0.25">
      <c r="A430" s="2" t="s">
        <v>876</v>
      </c>
    </row>
    <row r="431" spans="1:1" x14ac:dyDescent="0.25">
      <c r="A431" s="2" t="s">
        <v>876</v>
      </c>
    </row>
    <row r="432" spans="1:1" x14ac:dyDescent="0.25">
      <c r="A432" s="2" t="s">
        <v>2363</v>
      </c>
    </row>
    <row r="433" spans="1:1" x14ac:dyDescent="0.25">
      <c r="A433" s="2" t="s">
        <v>1835</v>
      </c>
    </row>
    <row r="434" spans="1:1" x14ac:dyDescent="0.25">
      <c r="A434" s="2" t="s">
        <v>2373</v>
      </c>
    </row>
    <row r="435" spans="1:1" x14ac:dyDescent="0.25">
      <c r="A435" s="2" t="s">
        <v>2188</v>
      </c>
    </row>
    <row r="436" spans="1:1" x14ac:dyDescent="0.25">
      <c r="A436" s="2" t="s">
        <v>2380</v>
      </c>
    </row>
    <row r="437" spans="1:1" x14ac:dyDescent="0.25">
      <c r="A437" s="2" t="s">
        <v>1964</v>
      </c>
    </row>
    <row r="438" spans="1:1" x14ac:dyDescent="0.25">
      <c r="A438" s="2" t="s">
        <v>2386</v>
      </c>
    </row>
    <row r="439" spans="1:1" x14ac:dyDescent="0.25">
      <c r="A439" s="2" t="s">
        <v>2392</v>
      </c>
    </row>
    <row r="440" spans="1:1" x14ac:dyDescent="0.25">
      <c r="A440" s="2" t="s">
        <v>368</v>
      </c>
    </row>
    <row r="441" spans="1:1" x14ac:dyDescent="0.25">
      <c r="A441" s="2" t="s">
        <v>2399</v>
      </c>
    </row>
    <row r="442" spans="1:1" x14ac:dyDescent="0.25">
      <c r="A442" s="2" t="s">
        <v>407</v>
      </c>
    </row>
    <row r="443" spans="1:1" x14ac:dyDescent="0.25">
      <c r="A443" s="2" t="s">
        <v>2405</v>
      </c>
    </row>
    <row r="444" spans="1:1" x14ac:dyDescent="0.25">
      <c r="A444" s="2" t="s">
        <v>2410</v>
      </c>
    </row>
    <row r="445" spans="1:1" x14ac:dyDescent="0.25">
      <c r="A445" s="2" t="s">
        <v>989</v>
      </c>
    </row>
    <row r="446" spans="1:1" x14ac:dyDescent="0.25">
      <c r="A446" s="2" t="s">
        <v>2418</v>
      </c>
    </row>
    <row r="447" spans="1:1" x14ac:dyDescent="0.25">
      <c r="A447" s="2" t="s">
        <v>2421</v>
      </c>
    </row>
    <row r="448" spans="1:1" x14ac:dyDescent="0.25">
      <c r="A448" s="2" t="s">
        <v>2067</v>
      </c>
    </row>
    <row r="449" spans="1:1" x14ac:dyDescent="0.25">
      <c r="A449" s="2" t="s">
        <v>2427</v>
      </c>
    </row>
    <row r="450" spans="1:1" x14ac:dyDescent="0.25">
      <c r="A450" s="2" t="s">
        <v>2433</v>
      </c>
    </row>
    <row r="451" spans="1:1" x14ac:dyDescent="0.25">
      <c r="A451" s="2" t="s">
        <v>2418</v>
      </c>
    </row>
    <row r="452" spans="1:1" x14ac:dyDescent="0.25">
      <c r="A452" s="2" t="s">
        <v>1764</v>
      </c>
    </row>
    <row r="453" spans="1:1" x14ac:dyDescent="0.25">
      <c r="A453" s="2" t="s">
        <v>2191</v>
      </c>
    </row>
    <row r="454" spans="1:1" x14ac:dyDescent="0.25">
      <c r="A454" s="2" t="s">
        <v>2445</v>
      </c>
    </row>
    <row r="455" spans="1:1" x14ac:dyDescent="0.25">
      <c r="A455" s="2" t="s">
        <v>2276</v>
      </c>
    </row>
    <row r="456" spans="1:1" x14ac:dyDescent="0.25">
      <c r="A456" s="2" t="s">
        <v>1439</v>
      </c>
    </row>
    <row r="457" spans="1:1" x14ac:dyDescent="0.25">
      <c r="A457" s="2" t="s">
        <v>1827</v>
      </c>
    </row>
    <row r="458" spans="1:1" x14ac:dyDescent="0.25">
      <c r="A458" s="2" t="s">
        <v>1810</v>
      </c>
    </row>
    <row r="459" spans="1:1" x14ac:dyDescent="0.25">
      <c r="A459" s="2" t="s">
        <v>2276</v>
      </c>
    </row>
    <row r="460" spans="1:1" x14ac:dyDescent="0.25">
      <c r="A460" s="2" t="s">
        <v>799</v>
      </c>
    </row>
    <row r="461" spans="1:1" x14ac:dyDescent="0.25">
      <c r="A461" s="2" t="s">
        <v>2276</v>
      </c>
    </row>
    <row r="462" spans="1:1" x14ac:dyDescent="0.25">
      <c r="A462" s="2" t="s">
        <v>974</v>
      </c>
    </row>
    <row r="463" spans="1:1" x14ac:dyDescent="0.25">
      <c r="A463" s="2" t="s">
        <v>2475</v>
      </c>
    </row>
    <row r="464" spans="1:1" x14ac:dyDescent="0.25">
      <c r="A464" s="2" t="s">
        <v>2481</v>
      </c>
    </row>
    <row r="465" spans="1:1" x14ac:dyDescent="0.25">
      <c r="A465" s="2" t="s">
        <v>2045</v>
      </c>
    </row>
    <row r="466" spans="1:1" x14ac:dyDescent="0.25">
      <c r="A466" s="2" t="s">
        <v>1817</v>
      </c>
    </row>
    <row r="467" spans="1:1" x14ac:dyDescent="0.25">
      <c r="A467" s="2" t="s">
        <v>2491</v>
      </c>
    </row>
    <row r="468" spans="1:1" x14ac:dyDescent="0.25">
      <c r="A468" s="2" t="s">
        <v>2497</v>
      </c>
    </row>
    <row r="469" spans="1:1" x14ac:dyDescent="0.25">
      <c r="A469" s="2" t="s">
        <v>2503</v>
      </c>
    </row>
    <row r="470" spans="1:1" x14ac:dyDescent="0.25">
      <c r="A470" s="2" t="s">
        <v>2035</v>
      </c>
    </row>
    <row r="471" spans="1:1" x14ac:dyDescent="0.25">
      <c r="A471" s="2" t="s">
        <v>2053</v>
      </c>
    </row>
    <row r="472" spans="1:1" x14ac:dyDescent="0.25">
      <c r="A472" s="2" t="s">
        <v>2518</v>
      </c>
    </row>
    <row r="473" spans="1:1" x14ac:dyDescent="0.25">
      <c r="A473" s="2" t="s">
        <v>2276</v>
      </c>
    </row>
    <row r="474" spans="1:1" x14ac:dyDescent="0.25">
      <c r="A474" s="2" t="s">
        <v>2528</v>
      </c>
    </row>
    <row r="475" spans="1:1" x14ac:dyDescent="0.25">
      <c r="A475" s="2" t="s">
        <v>2533</v>
      </c>
    </row>
    <row r="476" spans="1:1" x14ac:dyDescent="0.25">
      <c r="A476" s="2" t="s">
        <v>2537</v>
      </c>
    </row>
    <row r="477" spans="1:1" x14ac:dyDescent="0.25">
      <c r="A477" s="2" t="s">
        <v>2543</v>
      </c>
    </row>
    <row r="478" spans="1:1" x14ac:dyDescent="0.25">
      <c r="A478" s="2" t="s">
        <v>2345</v>
      </c>
    </row>
    <row r="479" spans="1:1" x14ac:dyDescent="0.25">
      <c r="A479" s="2" t="s">
        <v>1813</v>
      </c>
    </row>
    <row r="480" spans="1:1" x14ac:dyDescent="0.25">
      <c r="A480" s="2" t="s">
        <v>2067</v>
      </c>
    </row>
    <row r="481" spans="1:1" x14ac:dyDescent="0.25">
      <c r="A481" s="2" t="s">
        <v>1820</v>
      </c>
    </row>
    <row r="482" spans="1:1" x14ac:dyDescent="0.25">
      <c r="A482" s="2" t="s">
        <v>2153</v>
      </c>
    </row>
    <row r="483" spans="1:1" x14ac:dyDescent="0.25">
      <c r="A483" s="2" t="s">
        <v>2556</v>
      </c>
    </row>
    <row r="484" spans="1:1" x14ac:dyDescent="0.25">
      <c r="A484" s="2" t="s">
        <v>1817</v>
      </c>
    </row>
    <row r="485" spans="1:1" x14ac:dyDescent="0.25">
      <c r="A485" s="2" t="s">
        <v>799</v>
      </c>
    </row>
    <row r="486" spans="1:1" x14ac:dyDescent="0.25">
      <c r="A486" s="2" t="s">
        <v>2548</v>
      </c>
    </row>
    <row r="487" spans="1:1" x14ac:dyDescent="0.25">
      <c r="A487" s="2" t="s">
        <v>799</v>
      </c>
    </row>
    <row r="488" spans="1:1" x14ac:dyDescent="0.25">
      <c r="A488" s="2" t="s">
        <v>799</v>
      </c>
    </row>
    <row r="489" spans="1:1" x14ac:dyDescent="0.25">
      <c r="A489" s="2" t="s">
        <v>2569</v>
      </c>
    </row>
    <row r="490" spans="1:1" x14ac:dyDescent="0.25">
      <c r="A490" s="2" t="s">
        <v>1801</v>
      </c>
    </row>
    <row r="491" spans="1:1" x14ac:dyDescent="0.25">
      <c r="A491" s="2" t="s">
        <v>24</v>
      </c>
    </row>
    <row r="492" spans="1:1" x14ac:dyDescent="0.25">
      <c r="A492" s="2" t="s">
        <v>1817</v>
      </c>
    </row>
    <row r="493" spans="1:1" x14ac:dyDescent="0.25">
      <c r="A493" s="2" t="s">
        <v>2056</v>
      </c>
    </row>
    <row r="494" spans="1:1" x14ac:dyDescent="0.25">
      <c r="A494" s="2" t="s">
        <v>2488</v>
      </c>
    </row>
    <row r="495" spans="1:1" x14ac:dyDescent="0.25">
      <c r="A495" s="2" t="s">
        <v>1701</v>
      </c>
    </row>
    <row r="496" spans="1:1" x14ac:dyDescent="0.25">
      <c r="A496" s="2" t="s">
        <v>2590</v>
      </c>
    </row>
    <row r="497" spans="1:1" x14ac:dyDescent="0.25">
      <c r="A497" s="2" t="s">
        <v>2026</v>
      </c>
    </row>
    <row r="498" spans="1:1" x14ac:dyDescent="0.25">
      <c r="A498" s="2" t="s">
        <v>2056</v>
      </c>
    </row>
    <row r="499" spans="1:1" x14ac:dyDescent="0.25">
      <c r="A499" s="2" t="s">
        <v>2601</v>
      </c>
    </row>
    <row r="500" spans="1:1" x14ac:dyDescent="0.25">
      <c r="A500" s="2" t="s">
        <v>893</v>
      </c>
    </row>
    <row r="501" spans="1:1" x14ac:dyDescent="0.25">
      <c r="A501" s="2" t="s">
        <v>893</v>
      </c>
    </row>
    <row r="502" spans="1:1" x14ac:dyDescent="0.25">
      <c r="A502" s="2" t="s">
        <v>893</v>
      </c>
    </row>
    <row r="503" spans="1:1" x14ac:dyDescent="0.25">
      <c r="A503" s="2" t="s">
        <v>893</v>
      </c>
    </row>
    <row r="504" spans="1:1" x14ac:dyDescent="0.25">
      <c r="A504" s="2" t="s">
        <v>893</v>
      </c>
    </row>
    <row r="505" spans="1:1" x14ac:dyDescent="0.25">
      <c r="A505" s="2" t="s">
        <v>893</v>
      </c>
    </row>
    <row r="506" spans="1:1" x14ac:dyDescent="0.25">
      <c r="A506" s="2" t="s">
        <v>893</v>
      </c>
    </row>
    <row r="507" spans="1:1" x14ac:dyDescent="0.25">
      <c r="A507" s="2" t="s">
        <v>893</v>
      </c>
    </row>
    <row r="508" spans="1:1" x14ac:dyDescent="0.25">
      <c r="A508" s="2" t="s">
        <v>897</v>
      </c>
    </row>
    <row r="509" spans="1:1" x14ac:dyDescent="0.25">
      <c r="A509" s="2" t="s">
        <v>897</v>
      </c>
    </row>
    <row r="510" spans="1:1" x14ac:dyDescent="0.25">
      <c r="A510" s="2" t="s">
        <v>893</v>
      </c>
    </row>
    <row r="511" spans="1:1" x14ac:dyDescent="0.25">
      <c r="A511" s="2" t="s">
        <v>897</v>
      </c>
    </row>
    <row r="512" spans="1:1" x14ac:dyDescent="0.25">
      <c r="A512" s="2" t="s">
        <v>2654</v>
      </c>
    </row>
    <row r="513" spans="1:1" x14ac:dyDescent="0.25">
      <c r="A513" s="2" t="s">
        <v>898</v>
      </c>
    </row>
    <row r="514" spans="1:1" x14ac:dyDescent="0.25">
      <c r="A514" s="2" t="s">
        <v>897</v>
      </c>
    </row>
    <row r="515" spans="1:1" x14ac:dyDescent="0.25">
      <c r="A515" s="2" t="s">
        <v>2659</v>
      </c>
    </row>
    <row r="516" spans="1:1" x14ac:dyDescent="0.25">
      <c r="A516" s="2" t="s">
        <v>1000</v>
      </c>
    </row>
    <row r="517" spans="1:1" x14ac:dyDescent="0.25">
      <c r="A517" s="2" t="s">
        <v>893</v>
      </c>
    </row>
    <row r="518" spans="1:1" x14ac:dyDescent="0.25">
      <c r="A518" s="2" t="s">
        <v>994</v>
      </c>
    </row>
    <row r="519" spans="1:1" x14ac:dyDescent="0.25">
      <c r="A519" s="2" t="s">
        <v>1008</v>
      </c>
    </row>
    <row r="520" spans="1:1" x14ac:dyDescent="0.25">
      <c r="A520" s="2" t="s">
        <v>2669</v>
      </c>
    </row>
    <row r="521" spans="1:1" x14ac:dyDescent="0.25">
      <c r="A521" s="2" t="s">
        <v>905</v>
      </c>
    </row>
    <row r="522" spans="1:1" x14ac:dyDescent="0.25">
      <c r="A522" s="2" t="s">
        <v>2675</v>
      </c>
    </row>
    <row r="523" spans="1:1" x14ac:dyDescent="0.25">
      <c r="A523" s="2" t="s">
        <v>2681</v>
      </c>
    </row>
    <row r="524" spans="1:1" x14ac:dyDescent="0.25">
      <c r="A524" s="2" t="s">
        <v>2686</v>
      </c>
    </row>
    <row r="525" spans="1:1" x14ac:dyDescent="0.25">
      <c r="A525" s="2" t="s">
        <v>1294</v>
      </c>
    </row>
    <row r="526" spans="1:1" x14ac:dyDescent="0.25">
      <c r="A526" s="2" t="s">
        <v>1019</v>
      </c>
    </row>
    <row r="527" spans="1:1" x14ac:dyDescent="0.25">
      <c r="A527" s="2" t="s">
        <v>2694</v>
      </c>
    </row>
    <row r="528" spans="1:1" x14ac:dyDescent="0.25">
      <c r="A528" s="2" t="s">
        <v>1044</v>
      </c>
    </row>
    <row r="529" spans="1:1" x14ac:dyDescent="0.25">
      <c r="A529" s="2" t="s">
        <v>941</v>
      </c>
    </row>
    <row r="530" spans="1:1" x14ac:dyDescent="0.25">
      <c r="A530" s="2" t="s">
        <v>926</v>
      </c>
    </row>
    <row r="531" spans="1:1" x14ac:dyDescent="0.25">
      <c r="A531" s="2" t="s">
        <v>930</v>
      </c>
    </row>
    <row r="532" spans="1:1" x14ac:dyDescent="0.25">
      <c r="A532" s="2" t="s">
        <v>1037</v>
      </c>
    </row>
    <row r="533" spans="1:1" x14ac:dyDescent="0.25">
      <c r="A533" s="2" t="s">
        <v>1285</v>
      </c>
    </row>
    <row r="534" spans="1:1" x14ac:dyDescent="0.25">
      <c r="A534" s="2" t="s">
        <v>1056</v>
      </c>
    </row>
    <row r="535" spans="1:1" x14ac:dyDescent="0.25">
      <c r="A535" s="2" t="s">
        <v>2707</v>
      </c>
    </row>
    <row r="536" spans="1:1" x14ac:dyDescent="0.25">
      <c r="A536" s="2" t="s">
        <v>3346</v>
      </c>
    </row>
    <row r="537" spans="1:1" x14ac:dyDescent="0.25">
      <c r="A537" s="2" t="s">
        <v>1344</v>
      </c>
    </row>
    <row r="538" spans="1:1" x14ac:dyDescent="0.25">
      <c r="A538" s="2" t="s">
        <v>2716</v>
      </c>
    </row>
    <row r="539" spans="1:1" x14ac:dyDescent="0.25">
      <c r="A539" s="2" t="s">
        <v>2405</v>
      </c>
    </row>
    <row r="540" spans="1:1" x14ac:dyDescent="0.25">
      <c r="A540" s="2" t="s">
        <v>2340</v>
      </c>
    </row>
    <row r="541" spans="1:1" x14ac:dyDescent="0.25">
      <c r="A541" s="2" t="s">
        <v>2721</v>
      </c>
    </row>
    <row r="542" spans="1:1" x14ac:dyDescent="0.25">
      <c r="A542" s="2" t="s">
        <v>2049</v>
      </c>
    </row>
    <row r="543" spans="1:1" x14ac:dyDescent="0.25">
      <c r="A543" s="2" t="s">
        <v>942</v>
      </c>
    </row>
    <row r="544" spans="1:1" x14ac:dyDescent="0.25">
      <c r="A544" s="2" t="s">
        <v>946</v>
      </c>
    </row>
    <row r="545" spans="1:1" x14ac:dyDescent="0.25">
      <c r="A545" s="2" t="s">
        <v>971</v>
      </c>
    </row>
    <row r="546" spans="1:1" x14ac:dyDescent="0.25">
      <c r="A546" s="2" t="s">
        <v>952</v>
      </c>
    </row>
    <row r="547" spans="1:1" x14ac:dyDescent="0.25">
      <c r="A547" s="2" t="s">
        <v>893</v>
      </c>
    </row>
    <row r="548" spans="1:1" x14ac:dyDescent="0.25">
      <c r="A548" s="2" t="s">
        <v>893</v>
      </c>
    </row>
    <row r="549" spans="1:1" x14ac:dyDescent="0.25">
      <c r="A549" s="2" t="s">
        <v>893</v>
      </c>
    </row>
    <row r="550" spans="1:1" x14ac:dyDescent="0.25">
      <c r="A550" s="2" t="s">
        <v>893</v>
      </c>
    </row>
    <row r="551" spans="1:1" x14ac:dyDescent="0.25">
      <c r="A551" s="2" t="s">
        <v>893</v>
      </c>
    </row>
    <row r="552" spans="1:1" x14ac:dyDescent="0.25">
      <c r="A552" s="2" t="s">
        <v>893</v>
      </c>
    </row>
    <row r="553" spans="1:1" x14ac:dyDescent="0.25">
      <c r="A553" s="2" t="s">
        <v>893</v>
      </c>
    </row>
    <row r="554" spans="1:1" x14ac:dyDescent="0.25">
      <c r="A554" s="2" t="s">
        <v>893</v>
      </c>
    </row>
    <row r="555" spans="1:1" x14ac:dyDescent="0.25">
      <c r="A555" s="2" t="s">
        <v>2740</v>
      </c>
    </row>
    <row r="556" spans="1:1" x14ac:dyDescent="0.25">
      <c r="A556" s="2" t="s">
        <v>897</v>
      </c>
    </row>
    <row r="557" spans="1:1" x14ac:dyDescent="0.25">
      <c r="A557" s="2" t="s">
        <v>897</v>
      </c>
    </row>
    <row r="558" spans="1:1" x14ac:dyDescent="0.25">
      <c r="A558" s="2" t="s">
        <v>893</v>
      </c>
    </row>
    <row r="559" spans="1:1" x14ac:dyDescent="0.25">
      <c r="A559" s="2" t="s">
        <v>2749</v>
      </c>
    </row>
    <row r="560" spans="1:1" x14ac:dyDescent="0.25">
      <c r="A560" s="2" t="s">
        <v>2751</v>
      </c>
    </row>
    <row r="561" spans="1:1" x14ac:dyDescent="0.25">
      <c r="A561" s="2" t="s">
        <v>893</v>
      </c>
    </row>
    <row r="562" spans="1:1" x14ac:dyDescent="0.25">
      <c r="A562" s="2" t="s">
        <v>897</v>
      </c>
    </row>
    <row r="563" spans="1:1" x14ac:dyDescent="0.25">
      <c r="A563" s="2" t="s">
        <v>2650</v>
      </c>
    </row>
    <row r="564" spans="1:1" x14ac:dyDescent="0.25">
      <c r="A564" s="2" t="s">
        <v>893</v>
      </c>
    </row>
    <row r="565" spans="1:1" x14ac:dyDescent="0.25">
      <c r="A565" s="2" t="s">
        <v>893</v>
      </c>
    </row>
    <row r="566" spans="1:1" x14ac:dyDescent="0.25">
      <c r="A566" s="2" t="s">
        <v>2654</v>
      </c>
    </row>
    <row r="567" spans="1:1" x14ac:dyDescent="0.25">
      <c r="A567" s="2" t="s">
        <v>904</v>
      </c>
    </row>
    <row r="568" spans="1:1" x14ac:dyDescent="0.25">
      <c r="A568" s="2" t="s">
        <v>989</v>
      </c>
    </row>
    <row r="569" spans="1:1" x14ac:dyDescent="0.25">
      <c r="A569" s="2" t="s">
        <v>897</v>
      </c>
    </row>
    <row r="570" spans="1:1" x14ac:dyDescent="0.25">
      <c r="A570" s="2" t="s">
        <v>898</v>
      </c>
    </row>
    <row r="571" spans="1:1" x14ac:dyDescent="0.25">
      <c r="A571" s="2" t="s">
        <v>897</v>
      </c>
    </row>
    <row r="572" spans="1:1" x14ac:dyDescent="0.25">
      <c r="A572" s="2" t="s">
        <v>1693</v>
      </c>
    </row>
    <row r="573" spans="1:1" x14ac:dyDescent="0.25">
      <c r="A573" s="2" t="s">
        <v>2659</v>
      </c>
    </row>
    <row r="574" spans="1:1" x14ac:dyDescent="0.25">
      <c r="A574" s="2" t="s">
        <v>1000</v>
      </c>
    </row>
    <row r="575" spans="1:1" x14ac:dyDescent="0.25">
      <c r="A575" s="2" t="s">
        <v>2782</v>
      </c>
    </row>
    <row r="576" spans="1:1" x14ac:dyDescent="0.25">
      <c r="A576" s="2" t="s">
        <v>994</v>
      </c>
    </row>
    <row r="577" spans="1:1" x14ac:dyDescent="0.25">
      <c r="A577" s="2" t="s">
        <v>2788</v>
      </c>
    </row>
    <row r="578" spans="1:1" x14ac:dyDescent="0.25">
      <c r="A578" s="2" t="s">
        <v>893</v>
      </c>
    </row>
    <row r="579" spans="1:1" x14ac:dyDescent="0.25">
      <c r="A579" s="2" t="s">
        <v>904</v>
      </c>
    </row>
    <row r="580" spans="1:1" x14ac:dyDescent="0.25">
      <c r="A580" s="2" t="s">
        <v>897</v>
      </c>
    </row>
    <row r="581" spans="1:1" x14ac:dyDescent="0.25">
      <c r="A581" s="2" t="s">
        <v>2020</v>
      </c>
    </row>
    <row r="582" spans="1:1" x14ac:dyDescent="0.25">
      <c r="A582" s="2" t="s">
        <v>2221</v>
      </c>
    </row>
    <row r="583" spans="1:1" x14ac:dyDescent="0.25">
      <c r="A583" s="2" t="s">
        <v>2250</v>
      </c>
    </row>
    <row r="584" spans="1:1" x14ac:dyDescent="0.25">
      <c r="A584" s="2" t="s">
        <v>2215</v>
      </c>
    </row>
    <row r="585" spans="1:1" x14ac:dyDescent="0.25">
      <c r="A585" s="2" t="s">
        <v>2800</v>
      </c>
    </row>
    <row r="586" spans="1:1" x14ac:dyDescent="0.25">
      <c r="A586" s="2" t="s">
        <v>2806</v>
      </c>
    </row>
    <row r="587" spans="1:1" x14ac:dyDescent="0.25">
      <c r="A587" s="2" t="s">
        <v>910</v>
      </c>
    </row>
    <row r="588" spans="1:1" x14ac:dyDescent="0.25">
      <c r="A588" s="2" t="s">
        <v>1395</v>
      </c>
    </row>
    <row r="589" spans="1:1" x14ac:dyDescent="0.25">
      <c r="A589" s="2" t="s">
        <v>916</v>
      </c>
    </row>
    <row r="590" spans="1:1" x14ac:dyDescent="0.25">
      <c r="A590" s="2" t="s">
        <v>641</v>
      </c>
    </row>
    <row r="591" spans="1:1" x14ac:dyDescent="0.25">
      <c r="A591" s="2" t="s">
        <v>1262</v>
      </c>
    </row>
    <row r="592" spans="1:1" x14ac:dyDescent="0.25">
      <c r="A592" s="2" t="s">
        <v>2063</v>
      </c>
    </row>
    <row r="593" spans="1:1" x14ac:dyDescent="0.25">
      <c r="A593" s="2" t="s">
        <v>1019</v>
      </c>
    </row>
    <row r="594" spans="1:1" x14ac:dyDescent="0.25">
      <c r="A594" s="2" t="s">
        <v>1435</v>
      </c>
    </row>
    <row r="595" spans="1:1" x14ac:dyDescent="0.25">
      <c r="A595" s="2" t="s">
        <v>2823</v>
      </c>
    </row>
    <row r="596" spans="1:1" x14ac:dyDescent="0.25">
      <c r="A596" s="2" t="s">
        <v>1044</v>
      </c>
    </row>
    <row r="597" spans="1:1" x14ac:dyDescent="0.25">
      <c r="A597" s="2" t="s">
        <v>1027</v>
      </c>
    </row>
    <row r="598" spans="1:1" x14ac:dyDescent="0.25">
      <c r="A598" s="2" t="s">
        <v>1024</v>
      </c>
    </row>
    <row r="599" spans="1:1" x14ac:dyDescent="0.25">
      <c r="A599" s="2" t="s">
        <v>2835</v>
      </c>
    </row>
    <row r="600" spans="1:1" x14ac:dyDescent="0.25">
      <c r="A600" s="2" t="s">
        <v>941</v>
      </c>
    </row>
    <row r="601" spans="1:1" x14ac:dyDescent="0.25">
      <c r="A601" s="2" t="s">
        <v>2818</v>
      </c>
    </row>
    <row r="602" spans="1:1" x14ac:dyDescent="0.25">
      <c r="A602" s="2" t="s">
        <v>2844</v>
      </c>
    </row>
    <row r="603" spans="1:1" x14ac:dyDescent="0.25">
      <c r="A603" s="2" t="s">
        <v>926</v>
      </c>
    </row>
    <row r="604" spans="1:1" x14ac:dyDescent="0.25">
      <c r="A604" s="2" t="s">
        <v>930</v>
      </c>
    </row>
    <row r="605" spans="1:1" x14ac:dyDescent="0.25">
      <c r="A605" s="2" t="s">
        <v>2686</v>
      </c>
    </row>
    <row r="606" spans="1:1" x14ac:dyDescent="0.25">
      <c r="A606" s="2" t="s">
        <v>1037</v>
      </c>
    </row>
    <row r="607" spans="1:1" x14ac:dyDescent="0.25">
      <c r="A607" s="2" t="s">
        <v>921</v>
      </c>
    </row>
    <row r="608" spans="1:1" x14ac:dyDescent="0.25">
      <c r="A608" s="2" t="s">
        <v>1040</v>
      </c>
    </row>
    <row r="609" spans="1:1" x14ac:dyDescent="0.25">
      <c r="A609" s="2" t="s">
        <v>941</v>
      </c>
    </row>
    <row r="610" spans="1:1" x14ac:dyDescent="0.25">
      <c r="A610" s="2" t="s">
        <v>1046</v>
      </c>
    </row>
    <row r="611" spans="1:1" x14ac:dyDescent="0.25">
      <c r="A611" s="2" t="s">
        <v>2244</v>
      </c>
    </row>
    <row r="612" spans="1:1" x14ac:dyDescent="0.25">
      <c r="A612" s="2" t="s">
        <v>941</v>
      </c>
    </row>
    <row r="613" spans="1:1" x14ac:dyDescent="0.25">
      <c r="A613" s="2" t="s">
        <v>1051</v>
      </c>
    </row>
    <row r="614" spans="1:1" x14ac:dyDescent="0.25">
      <c r="A614" s="2" t="s">
        <v>1285</v>
      </c>
    </row>
    <row r="615" spans="1:1" x14ac:dyDescent="0.25">
      <c r="A615" s="2" t="s">
        <v>1056</v>
      </c>
    </row>
    <row r="616" spans="1:1" x14ac:dyDescent="0.25">
      <c r="A616" s="2" t="s">
        <v>2874</v>
      </c>
    </row>
    <row r="617" spans="1:1" x14ac:dyDescent="0.25">
      <c r="A617" s="2" t="s">
        <v>2874</v>
      </c>
    </row>
    <row r="618" spans="1:1" x14ac:dyDescent="0.25">
      <c r="A618" s="2" t="s">
        <v>2879</v>
      </c>
    </row>
    <row r="619" spans="1:1" x14ac:dyDescent="0.25">
      <c r="A619" s="2" t="s">
        <v>2883</v>
      </c>
    </row>
    <row r="620" spans="1:1" x14ac:dyDescent="0.25">
      <c r="A620" s="2" t="s">
        <v>2063</v>
      </c>
    </row>
    <row r="621" spans="1:1" x14ac:dyDescent="0.25">
      <c r="A621" s="2" t="s">
        <v>2891</v>
      </c>
    </row>
    <row r="622" spans="1:1" x14ac:dyDescent="0.25">
      <c r="A622" s="2" t="s">
        <v>1830</v>
      </c>
    </row>
    <row r="623" spans="1:1" x14ac:dyDescent="0.25">
      <c r="A623" s="2" t="s">
        <v>2898</v>
      </c>
    </row>
    <row r="624" spans="1:1" x14ac:dyDescent="0.25">
      <c r="A624" s="2" t="s">
        <v>2903</v>
      </c>
    </row>
    <row r="625" spans="1:1" x14ac:dyDescent="0.25">
      <c r="A625" s="2" t="s">
        <v>954</v>
      </c>
    </row>
    <row r="626" spans="1:1" x14ac:dyDescent="0.25">
      <c r="A626" s="2" t="s">
        <v>146</v>
      </c>
    </row>
    <row r="627" spans="1:1" x14ac:dyDescent="0.25">
      <c r="A627" s="2" t="s">
        <v>2873</v>
      </c>
    </row>
    <row r="628" spans="1:1" x14ac:dyDescent="0.25">
      <c r="A628" s="2" t="s">
        <v>2913</v>
      </c>
    </row>
    <row r="629" spans="1:1" x14ac:dyDescent="0.25">
      <c r="A629" s="2" t="s">
        <v>2915</v>
      </c>
    </row>
    <row r="630" spans="1:1" x14ac:dyDescent="0.25">
      <c r="A630" s="2" t="s">
        <v>2921</v>
      </c>
    </row>
    <row r="631" spans="1:1" x14ac:dyDescent="0.25">
      <c r="A631" s="2" t="s">
        <v>2927</v>
      </c>
    </row>
    <row r="632" spans="1:1" x14ac:dyDescent="0.25">
      <c r="A632" s="2" t="s">
        <v>2063</v>
      </c>
    </row>
    <row r="633" spans="1:1" x14ac:dyDescent="0.25">
      <c r="A633" s="2" t="s">
        <v>2902</v>
      </c>
    </row>
    <row r="634" spans="1:1" x14ac:dyDescent="0.25">
      <c r="A634" s="2" t="s">
        <v>2936</v>
      </c>
    </row>
    <row r="635" spans="1:1" x14ac:dyDescent="0.25">
      <c r="A635" s="2" t="s">
        <v>2016</v>
      </c>
    </row>
    <row r="636" spans="1:1" x14ac:dyDescent="0.25">
      <c r="A636" s="2" t="s">
        <v>154</v>
      </c>
    </row>
    <row r="637" spans="1:1" x14ac:dyDescent="0.25">
      <c r="A637" s="2" t="s">
        <v>2946</v>
      </c>
    </row>
    <row r="638" spans="1:1" x14ac:dyDescent="0.25">
      <c r="A638" s="2" t="s">
        <v>2949</v>
      </c>
    </row>
    <row r="639" spans="1:1" x14ac:dyDescent="0.25">
      <c r="A639" s="2" t="s">
        <v>2955</v>
      </c>
    </row>
    <row r="640" spans="1:1" x14ac:dyDescent="0.25">
      <c r="A640" s="2" t="s">
        <v>2958</v>
      </c>
    </row>
    <row r="641" spans="1:1" x14ac:dyDescent="0.25">
      <c r="A641" s="2" t="s">
        <v>2040</v>
      </c>
    </row>
    <row r="642" spans="1:1" x14ac:dyDescent="0.25">
      <c r="A642" s="2" t="s">
        <v>2964</v>
      </c>
    </row>
    <row r="643" spans="1:1" x14ac:dyDescent="0.25">
      <c r="A643" s="2" t="s">
        <v>2873</v>
      </c>
    </row>
    <row r="644" spans="1:1" x14ac:dyDescent="0.25">
      <c r="A644" s="2" t="s">
        <v>2973</v>
      </c>
    </row>
    <row r="645" spans="1:1" x14ac:dyDescent="0.25">
      <c r="A645" s="2" t="s">
        <v>2978</v>
      </c>
    </row>
    <row r="646" spans="1:1" x14ac:dyDescent="0.25">
      <c r="A646" s="2" t="s">
        <v>2981</v>
      </c>
    </row>
    <row r="647" spans="1:1" x14ac:dyDescent="0.25">
      <c r="A647" s="2" t="s">
        <v>730</v>
      </c>
    </row>
    <row r="648" spans="1:1" x14ac:dyDescent="0.25">
      <c r="A648" s="2" t="s">
        <v>458</v>
      </c>
    </row>
    <row r="649" spans="1:1" x14ac:dyDescent="0.25">
      <c r="A649" s="2" t="s">
        <v>175</v>
      </c>
    </row>
    <row r="650" spans="1:1" x14ac:dyDescent="0.25">
      <c r="A650" s="2" t="s">
        <v>468</v>
      </c>
    </row>
    <row r="651" spans="1:1" x14ac:dyDescent="0.25">
      <c r="A651" s="2" t="s">
        <v>175</v>
      </c>
    </row>
    <row r="652" spans="1:1" x14ac:dyDescent="0.25">
      <c r="A652" s="2" t="s">
        <v>971</v>
      </c>
    </row>
    <row r="653" spans="1:1" x14ac:dyDescent="0.25">
      <c r="A653" s="2" t="s">
        <v>3004</v>
      </c>
    </row>
    <row r="654" spans="1:1" x14ac:dyDescent="0.25">
      <c r="A654" s="2" t="s">
        <v>1441</v>
      </c>
    </row>
    <row r="655" spans="1:1" x14ac:dyDescent="0.25">
      <c r="A655" s="2" t="s">
        <v>3011</v>
      </c>
    </row>
    <row r="656" spans="1:1" x14ac:dyDescent="0.25">
      <c r="A656" s="2" t="s">
        <v>3016</v>
      </c>
    </row>
    <row r="657" spans="1:1" x14ac:dyDescent="0.25">
      <c r="A657" s="2" t="s">
        <v>175</v>
      </c>
    </row>
    <row r="658" spans="1:1" x14ac:dyDescent="0.25">
      <c r="A658" s="2" t="s">
        <v>175</v>
      </c>
    </row>
    <row r="659" spans="1:1" x14ac:dyDescent="0.25">
      <c r="A659" s="2" t="s">
        <v>1688</v>
      </c>
    </row>
    <row r="660" spans="1:1" x14ac:dyDescent="0.25">
      <c r="A660" s="2" t="s">
        <v>3027</v>
      </c>
    </row>
    <row r="661" spans="1:1" x14ac:dyDescent="0.25">
      <c r="A661" s="2" t="s">
        <v>3032</v>
      </c>
    </row>
    <row r="662" spans="1:1" x14ac:dyDescent="0.25">
      <c r="A662" s="2" t="s">
        <v>175</v>
      </c>
    </row>
    <row r="663" spans="1:1" x14ac:dyDescent="0.25">
      <c r="A663" s="2" t="s">
        <v>257</v>
      </c>
    </row>
    <row r="664" spans="1:1" x14ac:dyDescent="0.25">
      <c r="A664" s="2" t="s">
        <v>3044</v>
      </c>
    </row>
    <row r="665" spans="1:1" x14ac:dyDescent="0.25">
      <c r="A665" s="2" t="s">
        <v>1428</v>
      </c>
    </row>
    <row r="666" spans="1:1" x14ac:dyDescent="0.25">
      <c r="A666" s="2" t="s">
        <v>589</v>
      </c>
    </row>
    <row r="667" spans="1:1" x14ac:dyDescent="0.25">
      <c r="A667" s="2" t="s">
        <v>2994</v>
      </c>
    </row>
    <row r="668" spans="1:1" x14ac:dyDescent="0.25">
      <c r="A668" s="2" t="s">
        <v>1982</v>
      </c>
    </row>
    <row r="669" spans="1:1" x14ac:dyDescent="0.25">
      <c r="A669" s="2" t="s">
        <v>951</v>
      </c>
    </row>
    <row r="670" spans="1:1" x14ac:dyDescent="0.25">
      <c r="A670" s="2" t="s">
        <v>3058</v>
      </c>
    </row>
    <row r="671" spans="1:1" x14ac:dyDescent="0.25">
      <c r="A671" s="2" t="s">
        <v>3061</v>
      </c>
    </row>
    <row r="672" spans="1:1" x14ac:dyDescent="0.25">
      <c r="A672" s="2" t="s">
        <v>974</v>
      </c>
    </row>
    <row r="673" spans="1:1" x14ac:dyDescent="0.25">
      <c r="A673" s="2" t="s">
        <v>710</v>
      </c>
    </row>
    <row r="674" spans="1:1" x14ac:dyDescent="0.25">
      <c r="A674" s="2" t="s">
        <v>257</v>
      </c>
    </row>
    <row r="675" spans="1:1" x14ac:dyDescent="0.25">
      <c r="A675" s="2" t="s">
        <v>1192</v>
      </c>
    </row>
    <row r="676" spans="1:1" x14ac:dyDescent="0.25">
      <c r="A676" s="2" t="s">
        <v>2994</v>
      </c>
    </row>
    <row r="677" spans="1:1" x14ac:dyDescent="0.25">
      <c r="A677" s="2" t="s">
        <v>223</v>
      </c>
    </row>
    <row r="678" spans="1:1" x14ac:dyDescent="0.25">
      <c r="A678" s="2" t="s">
        <v>876</v>
      </c>
    </row>
    <row r="679" spans="1:1" x14ac:dyDescent="0.25">
      <c r="A679" s="2" t="s">
        <v>1463</v>
      </c>
    </row>
    <row r="680" spans="1:1" x14ac:dyDescent="0.25">
      <c r="A680" s="2" t="s">
        <v>3076</v>
      </c>
    </row>
    <row r="681" spans="1:1" x14ac:dyDescent="0.25">
      <c r="A681" s="2" t="s">
        <v>1877</v>
      </c>
    </row>
    <row r="682" spans="1:1" x14ac:dyDescent="0.25">
      <c r="A682" s="2" t="s">
        <v>223</v>
      </c>
    </row>
    <row r="683" spans="1:1" x14ac:dyDescent="0.25">
      <c r="A683" s="2" t="s">
        <v>876</v>
      </c>
    </row>
    <row r="684" spans="1:1" x14ac:dyDescent="0.25">
      <c r="A684" s="2" t="s">
        <v>482</v>
      </c>
    </row>
    <row r="685" spans="1:1" x14ac:dyDescent="0.25">
      <c r="A685" s="2" t="s">
        <v>3082</v>
      </c>
    </row>
    <row r="686" spans="1:1" x14ac:dyDescent="0.25">
      <c r="A686" s="2" t="s">
        <v>175</v>
      </c>
    </row>
    <row r="687" spans="1:1" x14ac:dyDescent="0.25">
      <c r="A687" s="2" t="s">
        <v>726</v>
      </c>
    </row>
    <row r="688" spans="1:1" x14ac:dyDescent="0.25">
      <c r="A688" s="2" t="s">
        <v>1394</v>
      </c>
    </row>
    <row r="689" spans="1:1" x14ac:dyDescent="0.25">
      <c r="A689" s="2" t="s">
        <v>974</v>
      </c>
    </row>
    <row r="690" spans="1:1" x14ac:dyDescent="0.25">
      <c r="A690" s="2" t="s">
        <v>971</v>
      </c>
    </row>
    <row r="691" spans="1:1" x14ac:dyDescent="0.25">
      <c r="A691" s="2" t="s">
        <v>2184</v>
      </c>
    </row>
    <row r="692" spans="1:1" x14ac:dyDescent="0.25">
      <c r="A692" s="2" t="s">
        <v>1993</v>
      </c>
    </row>
    <row r="693" spans="1:1" x14ac:dyDescent="0.25">
      <c r="A693" s="2" t="s">
        <v>175</v>
      </c>
    </row>
    <row r="694" spans="1:1" x14ac:dyDescent="0.25">
      <c r="A694" s="2" t="s">
        <v>223</v>
      </c>
    </row>
    <row r="695" spans="1:1" x14ac:dyDescent="0.25">
      <c r="A695" s="2" t="s">
        <v>175</v>
      </c>
    </row>
    <row r="696" spans="1:1" x14ac:dyDescent="0.25">
      <c r="A696" s="2" t="s">
        <v>974</v>
      </c>
    </row>
    <row r="697" spans="1:1" x14ac:dyDescent="0.25">
      <c r="A697" s="2" t="s">
        <v>975</v>
      </c>
    </row>
    <row r="698" spans="1:1" x14ac:dyDescent="0.25">
      <c r="A698" s="2" t="s">
        <v>1394</v>
      </c>
    </row>
    <row r="699" spans="1:1" x14ac:dyDescent="0.25">
      <c r="A699" s="2" t="s">
        <v>3115</v>
      </c>
    </row>
    <row r="700" spans="1:1" x14ac:dyDescent="0.25">
      <c r="A700" s="2" t="s">
        <v>2184</v>
      </c>
    </row>
    <row r="701" spans="1:1" x14ac:dyDescent="0.25">
      <c r="A701" s="2" t="s">
        <v>3097</v>
      </c>
    </row>
    <row r="702" spans="1:1" x14ac:dyDescent="0.25">
      <c r="A702" s="2" t="s">
        <v>971</v>
      </c>
    </row>
    <row r="703" spans="1:1" x14ac:dyDescent="0.25">
      <c r="A703" s="2" t="s">
        <v>1993</v>
      </c>
    </row>
    <row r="704" spans="1:1" x14ac:dyDescent="0.25">
      <c r="A704" s="2" t="s">
        <v>971</v>
      </c>
    </row>
    <row r="705" spans="1:1" x14ac:dyDescent="0.25">
      <c r="A705" s="2" t="s">
        <v>3097</v>
      </c>
    </row>
    <row r="706" spans="1:1" x14ac:dyDescent="0.25">
      <c r="A706" s="2" t="s">
        <v>1993</v>
      </c>
    </row>
    <row r="707" spans="1:1" x14ac:dyDescent="0.25">
      <c r="A707" s="2" t="s">
        <v>223</v>
      </c>
    </row>
    <row r="708" spans="1:1" x14ac:dyDescent="0.25">
      <c r="A708" s="2" t="s">
        <v>870</v>
      </c>
    </row>
    <row r="709" spans="1:1" x14ac:dyDescent="0.25">
      <c r="A709" s="2" t="s">
        <v>487</v>
      </c>
    </row>
    <row r="710" spans="1:1" x14ac:dyDescent="0.25">
      <c r="A710" s="2" t="s">
        <v>975</v>
      </c>
    </row>
    <row r="711" spans="1:1" x14ac:dyDescent="0.25">
      <c r="A711" s="2" t="s">
        <v>3132</v>
      </c>
    </row>
    <row r="712" spans="1:1" x14ac:dyDescent="0.25">
      <c r="A712" s="2" t="s">
        <v>3135</v>
      </c>
    </row>
    <row r="713" spans="1:1" x14ac:dyDescent="0.25">
      <c r="A713" s="2" t="s">
        <v>1163</v>
      </c>
    </row>
    <row r="714" spans="1:1" x14ac:dyDescent="0.25">
      <c r="A714" s="2" t="s">
        <v>3143</v>
      </c>
    </row>
    <row r="715" spans="1:1" x14ac:dyDescent="0.25">
      <c r="A715" s="2" t="s">
        <v>3148</v>
      </c>
    </row>
    <row r="716" spans="1:1" x14ac:dyDescent="0.25">
      <c r="A716" s="2" t="s">
        <v>370</v>
      </c>
    </row>
    <row r="717" spans="1:1" x14ac:dyDescent="0.25">
      <c r="A717" s="2" t="s">
        <v>974</v>
      </c>
    </row>
    <row r="718" spans="1:1" x14ac:dyDescent="0.25">
      <c r="A718" s="2" t="s">
        <v>975</v>
      </c>
    </row>
    <row r="719" spans="1:1" x14ac:dyDescent="0.25">
      <c r="A719" s="2" t="s">
        <v>3156</v>
      </c>
    </row>
    <row r="720" spans="1:1" x14ac:dyDescent="0.25">
      <c r="A720" s="2" t="s">
        <v>3162</v>
      </c>
    </row>
    <row r="721" spans="1:1" x14ac:dyDescent="0.25">
      <c r="A721" s="2" t="s">
        <v>3167</v>
      </c>
    </row>
    <row r="722" spans="1:1" x14ac:dyDescent="0.25">
      <c r="A722" s="2" t="s">
        <v>971</v>
      </c>
    </row>
    <row r="723" spans="1:1" x14ac:dyDescent="0.25">
      <c r="A723" s="2" t="s">
        <v>870</v>
      </c>
    </row>
    <row r="724" spans="1:1" x14ac:dyDescent="0.25">
      <c r="A724" s="2" t="s">
        <v>3174</v>
      </c>
    </row>
    <row r="725" spans="1:1" x14ac:dyDescent="0.25">
      <c r="A725" s="2" t="s">
        <v>969</v>
      </c>
    </row>
    <row r="726" spans="1:1" x14ac:dyDescent="0.25">
      <c r="A726" s="2" t="s">
        <v>1394</v>
      </c>
    </row>
    <row r="727" spans="1:1" x14ac:dyDescent="0.25">
      <c r="A727" s="2" t="s">
        <v>3184</v>
      </c>
    </row>
    <row r="728" spans="1:1" x14ac:dyDescent="0.25">
      <c r="A728" s="2" t="s">
        <v>223</v>
      </c>
    </row>
    <row r="729" spans="1:1" x14ac:dyDescent="0.25">
      <c r="A729" s="2" t="s">
        <v>1492</v>
      </c>
    </row>
    <row r="730" spans="1:1" x14ac:dyDescent="0.25">
      <c r="A730" s="2" t="s">
        <v>3189</v>
      </c>
    </row>
    <row r="731" spans="1:1" x14ac:dyDescent="0.25">
      <c r="A731" s="2" t="s">
        <v>3192</v>
      </c>
    </row>
    <row r="732" spans="1:1" x14ac:dyDescent="0.25">
      <c r="A732" s="2" t="s">
        <v>1838</v>
      </c>
    </row>
    <row r="733" spans="1:1" x14ac:dyDescent="0.25">
      <c r="A733" s="2" t="s">
        <v>748</v>
      </c>
    </row>
    <row r="734" spans="1:1" x14ac:dyDescent="0.25">
      <c r="A734" s="2" t="s">
        <v>3203</v>
      </c>
    </row>
  </sheetData>
  <autoFilter ref="A1:A734" xr:uid="{294B3E34-85C3-4E18-8BF0-87B055728413}"/>
  <hyperlinks>
    <hyperlink ref="A415" r:id="rId1" xr:uid="{E9460BE2-F0F4-4274-82ED-0205E27035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Question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2024-02-01T21:22:57Z</dcterms:modified>
</cp:coreProperties>
</file>