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v/covid/notebooks/"/>
    </mc:Choice>
  </mc:AlternateContent>
  <xr:revisionPtr revIDLastSave="0" documentId="13_ncr:40009_{D6BE59B2-9CBE-904F-96C6-417BA8366F0F}" xr6:coauthVersionLast="46" xr6:coauthVersionMax="46" xr10:uidLastSave="{00000000-0000-0000-0000-000000000000}"/>
  <bookViews>
    <workbookView xWindow="0" yWindow="500" windowWidth="17400" windowHeight="20500"/>
  </bookViews>
  <sheets>
    <sheet name="us-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<sst xmlns="http://schemas.openxmlformats.org/spreadsheetml/2006/main" count="119" uniqueCount="57">
  <si>
    <t>date</t>
  </si>
  <si>
    <t>state</t>
  </si>
  <si>
    <t>deaths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</si>
  <si>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</si>
  <si>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</si>
  <si>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</si>
  <si>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</si>
  <si>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</si>
  <si>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</si>
  <si>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</si>
  <si>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</si>
  <si>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</si>
  <si>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</si>
  <si>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</si>
  <si>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</si>
  <si>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</si>
  <si>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</si>
  <si>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</si>
  <si>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</si>
  <si>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</si>
  <si>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</si>
  <si>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</si>
  <si>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</si>
  <si>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</si>
  <si>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</si>
  <si>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</si>
  <si>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</si>
  <si>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</si>
  <si>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</si>
  <si>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</si>
  <si>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</si>
  <si>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</si>
  <si>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</si>
  <si>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</si>
  <si>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</si>
  <si>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</si>
  <si>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</si>
  <si>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</si>
  <si>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</si>
  <si>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</si>
  <si>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</si>
  <si>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</si>
  <si>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</si>
  <si>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</si>
  <si>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</si>
  <si>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</si>
  <si>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</si>
  <si>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</si>
  <si>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</si>
  <si>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</si>
  <si>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</si>
  <si>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</si>
  <si>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</si>
  <si>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</si>
  <si>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*</t>
  </si>
  <si>
    <t>**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</si>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</sst>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0" fontId="18" fillId="0" borderId="0" xfId="0" applyFont="1"/>
    <xf numFmtId="0" fontId="16" fillId="0" borderId="0" xfId="0" applyFont="1"/>
    <xf numFmtId="165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150" zoomScaleNormal="150" workbookViewId="0">
      <selection activeCell="I52" sqref="I52"/>
    </sheetView>
  </sheetViews>
  <sheetFormatPr baseColWidth="10" defaultRowHeight="16" x14ac:dyDescent="0.2"/>
  <cols>
    <col min="1" max="1" width="7.83203125" bestFit="1" customWidth="1"/>
    <col min="2" max="2" width="17.5" bestFit="1" customWidth="1"/>
    <col min="3" max="3" width="6.6640625" bestFit="1" customWidth="1"/>
    <col min="5" max="5" width="17.5" bestFit="1" customWidth="1"/>
    <col min="6" max="6" width="8" style="2" bestFit="1" customWidth="1"/>
    <col min="7" max="7" width="6" bestFit="1" customWidth="1"/>
    <col min="8" max="8" width="8" bestFit="1" customWidth="1"/>
    <col min="9" max="9" width="8.5" customWidth="1"/>
  </cols>
  <sheetData>
    <row r="1" spans="1:9" s="6" customFormat="1" x14ac:dyDescent="0.2">
      <c r="A1" s="6" t="s">
        <v>0</v>
      </c>
      <c r="B1" s="6" t="s">
        <v>1</v>
      </c>
      <c r="C1" s="6" t="s">
        <v>2</v>
      </c>
      <c r="F1" s="7"/>
    </row>
    <row r="2" spans="1:9" x14ac:dyDescent="0.2">
      <c r="A2" s="1">
        <v>44268</v>
      </c>
      <c r="B2" t="s">
        <v>3</v>
      </c>
      <c r="C2">
        <v>10327</v>
      </c>
      <c r="E2" s="5" t="s">
        <v>3</v>
      </c>
      <c r="F2" s="2">
        <v>9396.6090719999993</v>
      </c>
      <c r="G2" s="4">
        <f>C2/F2</f>
        <v>1.0990134761243158</v>
      </c>
      <c r="H2" s="3">
        <f>C2-F2</f>
        <v>930.39092800000071</v>
      </c>
      <c r="I2" t="s">
        <v>54</v>
      </c>
    </row>
    <row r="3" spans="1:9" x14ac:dyDescent="0.2">
      <c r="A3" s="1">
        <v>44268</v>
      </c>
      <c r="B3" t="s">
        <v>4</v>
      </c>
      <c r="C3">
        <v>292</v>
      </c>
      <c r="E3" t="s">
        <v>4</v>
      </c>
      <c r="F3" s="2">
        <v>291.26088099999998</v>
      </c>
      <c r="G3" s="4">
        <f>C3/F3</f>
        <v>1.0025376528336465</v>
      </c>
      <c r="H3" s="3">
        <f>C3-F3</f>
        <v>0.73911900000001651</v>
      </c>
    </row>
    <row r="4" spans="1:9" x14ac:dyDescent="0.2">
      <c r="A4" s="1">
        <v>44268</v>
      </c>
      <c r="B4" t="s">
        <v>5</v>
      </c>
      <c r="C4">
        <v>16546</v>
      </c>
      <c r="E4" s="5" t="s">
        <v>5</v>
      </c>
      <c r="F4" s="2">
        <v>16736.583161999999</v>
      </c>
      <c r="G4" s="4">
        <f>C4/F4</f>
        <v>0.98861277955271576</v>
      </c>
      <c r="H4" s="3">
        <f>C4-F4</f>
        <v>-190.58316199999899</v>
      </c>
    </row>
    <row r="5" spans="1:9" x14ac:dyDescent="0.2">
      <c r="A5" s="1">
        <v>44268</v>
      </c>
      <c r="B5" t="s">
        <v>6</v>
      </c>
      <c r="C5">
        <v>5455</v>
      </c>
      <c r="E5" t="s">
        <v>6</v>
      </c>
      <c r="F5" s="2">
        <v>5818.2658009999996</v>
      </c>
      <c r="G5" s="4">
        <f>C5/F5</f>
        <v>0.9375645916799531</v>
      </c>
      <c r="H5" s="3">
        <f>C5-F5</f>
        <v>-363.26580099999956</v>
      </c>
    </row>
    <row r="6" spans="1:9" x14ac:dyDescent="0.2">
      <c r="A6" s="1">
        <v>44268</v>
      </c>
      <c r="B6" t="s">
        <v>7</v>
      </c>
      <c r="C6">
        <v>56349</v>
      </c>
      <c r="E6" t="s">
        <v>7</v>
      </c>
      <c r="F6" s="2">
        <v>58633.257440000001</v>
      </c>
      <c r="G6" s="4">
        <f>C6/F6</f>
        <v>0.96104160778825043</v>
      </c>
      <c r="H6" s="3">
        <f>C6-F6</f>
        <v>-2284.2574400000012</v>
      </c>
    </row>
    <row r="7" spans="1:9" x14ac:dyDescent="0.2">
      <c r="A7" s="1">
        <v>44268</v>
      </c>
      <c r="B7" t="s">
        <v>8</v>
      </c>
      <c r="C7">
        <v>6118</v>
      </c>
      <c r="E7" t="s">
        <v>8</v>
      </c>
      <c r="F7" s="2">
        <v>6257.0213160000003</v>
      </c>
      <c r="G7" s="4">
        <f>C7/F7</f>
        <v>0.97778154988148991</v>
      </c>
      <c r="H7" s="3">
        <f>C7-F7</f>
        <v>-139.0213160000003</v>
      </c>
    </row>
    <row r="8" spans="1:9" x14ac:dyDescent="0.2">
      <c r="A8" s="1">
        <v>44268</v>
      </c>
      <c r="B8" t="s">
        <v>9</v>
      </c>
      <c r="C8">
        <v>7765</v>
      </c>
      <c r="E8" s="5" t="s">
        <v>9</v>
      </c>
      <c r="F8" s="2">
        <v>7864.8309230000004</v>
      </c>
      <c r="G8" s="4">
        <f>C8/F8</f>
        <v>0.98730666635082343</v>
      </c>
      <c r="H8" s="3">
        <f>C8-F8</f>
        <v>-99.830923000000439</v>
      </c>
    </row>
    <row r="9" spans="1:9" x14ac:dyDescent="0.2">
      <c r="A9" s="1">
        <v>44268</v>
      </c>
      <c r="B9" t="s">
        <v>10</v>
      </c>
      <c r="C9">
        <v>1504</v>
      </c>
      <c r="E9" s="5" t="s">
        <v>10</v>
      </c>
      <c r="F9" s="2">
        <v>1543.8944059999999</v>
      </c>
      <c r="G9" s="4">
        <f>C9/F9</f>
        <v>0.9741598869424235</v>
      </c>
      <c r="H9" s="3">
        <f>C9-F9</f>
        <v>-39.89440599999989</v>
      </c>
    </row>
    <row r="10" spans="1:9" x14ac:dyDescent="0.2">
      <c r="A10" s="1">
        <v>44268</v>
      </c>
      <c r="B10" t="s">
        <v>11</v>
      </c>
      <c r="C10">
        <v>1040</v>
      </c>
      <c r="E10" t="s">
        <v>11</v>
      </c>
      <c r="F10" s="2">
        <v>1234.2428600000001</v>
      </c>
      <c r="G10" s="4">
        <f>C10/F10</f>
        <v>0.84262184834514653</v>
      </c>
      <c r="H10" s="3">
        <f>C10-F10</f>
        <v>-194.24286000000006</v>
      </c>
      <c r="I10" t="s">
        <v>55</v>
      </c>
    </row>
    <row r="11" spans="1:9" x14ac:dyDescent="0.2">
      <c r="A11" s="1">
        <v>44268</v>
      </c>
      <c r="B11" t="s">
        <v>12</v>
      </c>
      <c r="C11">
        <v>32224</v>
      </c>
      <c r="E11" s="5" t="s">
        <v>12</v>
      </c>
      <c r="F11" s="2">
        <v>33485.977233999998</v>
      </c>
      <c r="G11" s="4">
        <f>C11/F11</f>
        <v>0.96231326249846905</v>
      </c>
      <c r="H11" s="3">
        <f>C11-F11</f>
        <v>-1261.9772339999981</v>
      </c>
    </row>
    <row r="12" spans="1:9" x14ac:dyDescent="0.2">
      <c r="A12" s="1">
        <v>44268</v>
      </c>
      <c r="B12" t="s">
        <v>13</v>
      </c>
      <c r="C12">
        <v>17666</v>
      </c>
      <c r="E12" s="5" t="s">
        <v>13</v>
      </c>
      <c r="F12" s="2">
        <v>16469.213223999999</v>
      </c>
      <c r="G12" s="4">
        <f>C12/F12</f>
        <v>1.072668120797414</v>
      </c>
      <c r="H12" s="3">
        <f>C12-F12</f>
        <v>1196.7867760000008</v>
      </c>
      <c r="I12" t="s">
        <v>54</v>
      </c>
    </row>
    <row r="13" spans="1:9" x14ac:dyDescent="0.2">
      <c r="A13" s="1">
        <v>44268</v>
      </c>
      <c r="B13" t="s">
        <v>14</v>
      </c>
      <c r="C13">
        <v>447</v>
      </c>
      <c r="E13" t="s">
        <v>14</v>
      </c>
      <c r="F13" s="2">
        <v>446.435699</v>
      </c>
      <c r="G13" s="4">
        <f t="shared" ref="G13:G52" si="0">C13/F13</f>
        <v>1.001264014059055</v>
      </c>
      <c r="H13" s="3">
        <f t="shared" ref="H13:H52" si="1">C13-F13</f>
        <v>0.56430100000000039</v>
      </c>
    </row>
    <row r="14" spans="1:9" x14ac:dyDescent="0.2">
      <c r="A14" s="1">
        <v>44268</v>
      </c>
      <c r="B14" t="s">
        <v>15</v>
      </c>
      <c r="C14">
        <v>1913</v>
      </c>
      <c r="E14" t="s">
        <v>15</v>
      </c>
      <c r="F14" s="2">
        <v>1899.76576</v>
      </c>
      <c r="G14" s="4">
        <f t="shared" si="0"/>
        <v>1.0069662483021065</v>
      </c>
      <c r="H14" s="3">
        <f t="shared" si="1"/>
        <v>13.23424</v>
      </c>
    </row>
    <row r="15" spans="1:9" x14ac:dyDescent="0.2">
      <c r="A15" s="1">
        <v>44268</v>
      </c>
      <c r="B15" t="s">
        <v>16</v>
      </c>
      <c r="C15">
        <v>23188</v>
      </c>
      <c r="E15" t="s">
        <v>16</v>
      </c>
      <c r="F15" s="2">
        <v>20390.467722000001</v>
      </c>
      <c r="G15" s="4">
        <f t="shared" si="0"/>
        <v>1.137198043524114</v>
      </c>
      <c r="H15" s="3">
        <f t="shared" si="1"/>
        <v>2797.5322779999988</v>
      </c>
      <c r="I15" t="s">
        <v>55</v>
      </c>
    </row>
    <row r="16" spans="1:9" x14ac:dyDescent="0.2">
      <c r="A16" s="1">
        <v>44268</v>
      </c>
      <c r="B16" t="s">
        <v>17</v>
      </c>
      <c r="C16">
        <v>12846</v>
      </c>
      <c r="E16" s="5" t="s">
        <v>17</v>
      </c>
      <c r="F16" s="2">
        <v>12702.084486</v>
      </c>
      <c r="G16" s="4">
        <f t="shared" si="0"/>
        <v>1.0113300706005082</v>
      </c>
      <c r="H16" s="3">
        <f t="shared" si="1"/>
        <v>143.91551400000026</v>
      </c>
    </row>
    <row r="17" spans="1:9" x14ac:dyDescent="0.2">
      <c r="A17" s="1">
        <v>44268</v>
      </c>
      <c r="B17" t="s">
        <v>18</v>
      </c>
      <c r="C17">
        <v>5634</v>
      </c>
      <c r="E17" s="5" t="s">
        <v>18</v>
      </c>
      <c r="F17" s="2">
        <v>5736.6987390000004</v>
      </c>
      <c r="G17" s="4">
        <f t="shared" si="0"/>
        <v>0.98209793756436603</v>
      </c>
      <c r="H17" s="3">
        <f t="shared" si="1"/>
        <v>-102.69873900000039</v>
      </c>
    </row>
    <row r="18" spans="1:9" x14ac:dyDescent="0.2">
      <c r="A18" s="1">
        <v>44268</v>
      </c>
      <c r="B18" t="s">
        <v>19</v>
      </c>
      <c r="C18">
        <v>4824</v>
      </c>
      <c r="E18" s="5" t="s">
        <v>19</v>
      </c>
      <c r="F18" s="2">
        <v>4941.6435700000002</v>
      </c>
      <c r="G18" s="4">
        <f t="shared" si="0"/>
        <v>0.97619343274488735</v>
      </c>
      <c r="H18" s="3">
        <f t="shared" si="1"/>
        <v>-117.64357000000018</v>
      </c>
    </row>
    <row r="19" spans="1:9" x14ac:dyDescent="0.2">
      <c r="A19" s="1">
        <v>44268</v>
      </c>
      <c r="B19" t="s">
        <v>20</v>
      </c>
      <c r="C19">
        <v>5113</v>
      </c>
      <c r="E19" t="s">
        <v>20</v>
      </c>
      <c r="F19" s="2">
        <v>6564.9149170000001</v>
      </c>
      <c r="G19" s="4">
        <f t="shared" si="0"/>
        <v>0.77883720728196604</v>
      </c>
      <c r="H19" s="3">
        <f t="shared" si="1"/>
        <v>-1451.9149170000001</v>
      </c>
      <c r="I19" t="s">
        <v>56</v>
      </c>
    </row>
    <row r="20" spans="1:9" x14ac:dyDescent="0.2">
      <c r="A20" s="1">
        <v>44268</v>
      </c>
      <c r="B20" t="s">
        <v>21</v>
      </c>
      <c r="C20">
        <v>9861</v>
      </c>
      <c r="E20" t="s">
        <v>21</v>
      </c>
      <c r="F20" s="2">
        <v>8826.2950440000004</v>
      </c>
      <c r="G20" s="4">
        <f t="shared" si="0"/>
        <v>1.1172298173629918</v>
      </c>
      <c r="H20" s="3">
        <f t="shared" si="1"/>
        <v>1034.7049559999996</v>
      </c>
      <c r="I20" t="s">
        <v>55</v>
      </c>
    </row>
    <row r="21" spans="1:9" x14ac:dyDescent="0.2">
      <c r="A21" s="1">
        <v>44268</v>
      </c>
      <c r="B21" t="s">
        <v>22</v>
      </c>
      <c r="C21">
        <v>724</v>
      </c>
      <c r="E21" t="s">
        <v>22</v>
      </c>
      <c r="F21" s="2">
        <v>726.21463800000004</v>
      </c>
      <c r="G21" s="4">
        <f t="shared" si="0"/>
        <v>0.99695043602246969</v>
      </c>
      <c r="H21" s="3">
        <f t="shared" si="1"/>
        <v>-2.2146380000000363</v>
      </c>
    </row>
    <row r="22" spans="1:9" x14ac:dyDescent="0.2">
      <c r="A22" s="1">
        <v>44268</v>
      </c>
      <c r="B22" t="s">
        <v>23</v>
      </c>
      <c r="C22">
        <v>8038</v>
      </c>
      <c r="E22" t="s">
        <v>23</v>
      </c>
      <c r="F22" s="2">
        <v>9224.3040999999994</v>
      </c>
      <c r="G22" s="4">
        <f t="shared" si="0"/>
        <v>0.87139364800429775</v>
      </c>
      <c r="H22" s="3">
        <f t="shared" si="1"/>
        <v>-1186.3040999999994</v>
      </c>
      <c r="I22" t="s">
        <v>55</v>
      </c>
    </row>
    <row r="23" spans="1:9" x14ac:dyDescent="0.2">
      <c r="A23" s="1">
        <v>44268</v>
      </c>
      <c r="B23" t="s">
        <v>24</v>
      </c>
      <c r="C23">
        <v>16614</v>
      </c>
      <c r="E23" s="5" t="s">
        <v>24</v>
      </c>
      <c r="F23" s="2">
        <v>16696.694845000002</v>
      </c>
      <c r="G23" s="4">
        <f t="shared" si="0"/>
        <v>0.99504723265486483</v>
      </c>
      <c r="H23" s="3">
        <f t="shared" si="1"/>
        <v>-82.694845000001806</v>
      </c>
    </row>
    <row r="24" spans="1:9" x14ac:dyDescent="0.2">
      <c r="A24" s="1">
        <v>44268</v>
      </c>
      <c r="B24" t="s">
        <v>25</v>
      </c>
      <c r="C24">
        <v>16759</v>
      </c>
      <c r="E24" s="5" t="s">
        <v>25</v>
      </c>
      <c r="F24" s="2">
        <v>16912.088874000001</v>
      </c>
      <c r="G24" s="4">
        <f t="shared" si="0"/>
        <v>0.99094796183129374</v>
      </c>
      <c r="H24" s="3">
        <f t="shared" si="1"/>
        <v>-153.08887400000094</v>
      </c>
    </row>
    <row r="25" spans="1:9" x14ac:dyDescent="0.2">
      <c r="A25" s="1">
        <v>44268</v>
      </c>
      <c r="B25" t="s">
        <v>26</v>
      </c>
      <c r="C25">
        <v>6809</v>
      </c>
      <c r="E25" t="s">
        <v>26</v>
      </c>
      <c r="F25" s="2">
        <v>7039.1870019999997</v>
      </c>
      <c r="G25" s="4">
        <f t="shared" si="0"/>
        <v>0.96729920629547161</v>
      </c>
      <c r="H25" s="3">
        <f t="shared" si="1"/>
        <v>-230.18700199999967</v>
      </c>
    </row>
    <row r="26" spans="1:9" x14ac:dyDescent="0.2">
      <c r="A26" s="1">
        <v>44268</v>
      </c>
      <c r="B26" t="s">
        <v>27</v>
      </c>
      <c r="C26">
        <v>6896</v>
      </c>
      <c r="E26" s="5" t="s">
        <v>27</v>
      </c>
      <c r="F26" s="2">
        <v>6985.1113869999999</v>
      </c>
      <c r="G26" s="4">
        <f t="shared" si="0"/>
        <v>0.98724266771667446</v>
      </c>
      <c r="H26" s="3">
        <f t="shared" si="1"/>
        <v>-89.111386999999922</v>
      </c>
    </row>
    <row r="27" spans="1:9" x14ac:dyDescent="0.2">
      <c r="A27" s="1">
        <v>44268</v>
      </c>
      <c r="B27" t="s">
        <v>28</v>
      </c>
      <c r="C27">
        <v>8769</v>
      </c>
      <c r="E27" s="5" t="s">
        <v>28</v>
      </c>
      <c r="F27" s="2">
        <v>8576.6957490000004</v>
      </c>
      <c r="G27" s="4">
        <f t="shared" si="0"/>
        <v>1.022421717713657</v>
      </c>
      <c r="H27" s="3">
        <f t="shared" si="1"/>
        <v>192.30425099999957</v>
      </c>
    </row>
    <row r="28" spans="1:9" x14ac:dyDescent="0.2">
      <c r="A28" s="1">
        <v>44268</v>
      </c>
      <c r="B28" t="s">
        <v>29</v>
      </c>
      <c r="C28">
        <v>1393</v>
      </c>
      <c r="E28" t="s">
        <v>29</v>
      </c>
      <c r="F28" s="2">
        <v>1477.402687</v>
      </c>
      <c r="G28" s="4">
        <f t="shared" si="0"/>
        <v>0.94287089921882616</v>
      </c>
      <c r="H28" s="3">
        <f t="shared" si="1"/>
        <v>-84.402687000000014</v>
      </c>
    </row>
    <row r="29" spans="1:9" x14ac:dyDescent="0.2">
      <c r="A29" s="1">
        <v>44268</v>
      </c>
      <c r="B29" t="s">
        <v>30</v>
      </c>
      <c r="C29">
        <v>2236</v>
      </c>
      <c r="E29" t="s">
        <v>30</v>
      </c>
      <c r="F29" s="2">
        <v>2720.7570139999998</v>
      </c>
      <c r="G29" s="4">
        <f t="shared" si="0"/>
        <v>0.82183009673204144</v>
      </c>
      <c r="H29" s="3">
        <f t="shared" si="1"/>
        <v>-484.7570139999998</v>
      </c>
      <c r="I29" t="s">
        <v>55</v>
      </c>
    </row>
    <row r="30" spans="1:9" x14ac:dyDescent="0.2">
      <c r="A30" s="1">
        <v>44268</v>
      </c>
      <c r="B30" t="s">
        <v>31</v>
      </c>
      <c r="C30">
        <v>5119</v>
      </c>
      <c r="E30" s="5" t="s">
        <v>31</v>
      </c>
      <c r="F30" s="2">
        <v>5251.3357939999996</v>
      </c>
      <c r="G30" s="4">
        <f t="shared" si="0"/>
        <v>0.97479959400973704</v>
      </c>
      <c r="H30" s="3">
        <f t="shared" si="1"/>
        <v>-132.33579399999962</v>
      </c>
    </row>
    <row r="31" spans="1:9" x14ac:dyDescent="0.2">
      <c r="A31" s="1">
        <v>44268</v>
      </c>
      <c r="B31" t="s">
        <v>32</v>
      </c>
      <c r="C31">
        <v>1199</v>
      </c>
      <c r="E31" t="s">
        <v>32</v>
      </c>
      <c r="F31" s="2">
        <v>1217.1530479999999</v>
      </c>
      <c r="G31" s="4">
        <f t="shared" si="0"/>
        <v>0.98508564881809346</v>
      </c>
      <c r="H31" s="3">
        <f t="shared" si="1"/>
        <v>-18.153047999999899</v>
      </c>
    </row>
    <row r="32" spans="1:9" x14ac:dyDescent="0.2">
      <c r="A32" s="1">
        <v>44268</v>
      </c>
      <c r="B32" t="s">
        <v>33</v>
      </c>
      <c r="C32">
        <v>23888</v>
      </c>
      <c r="E32" s="5" t="s">
        <v>33</v>
      </c>
      <c r="F32" s="2">
        <v>24257.667506999998</v>
      </c>
      <c r="G32" s="4">
        <f t="shared" si="0"/>
        <v>0.98476079751306167</v>
      </c>
      <c r="H32" s="3">
        <f t="shared" si="1"/>
        <v>-369.6675069999983</v>
      </c>
    </row>
    <row r="33" spans="1:9" x14ac:dyDescent="0.2">
      <c r="A33" s="1">
        <v>44268</v>
      </c>
      <c r="B33" t="s">
        <v>34</v>
      </c>
      <c r="C33">
        <v>3852</v>
      </c>
      <c r="E33" t="s">
        <v>34</v>
      </c>
      <c r="F33" s="2">
        <v>3623.7296529999999</v>
      </c>
      <c r="G33" s="4">
        <f t="shared" si="0"/>
        <v>1.0629932055806151</v>
      </c>
      <c r="H33" s="3">
        <f t="shared" si="1"/>
        <v>228.27034700000013</v>
      </c>
      <c r="I33" t="s">
        <v>54</v>
      </c>
    </row>
    <row r="34" spans="1:9" x14ac:dyDescent="0.2">
      <c r="A34" s="1">
        <v>44268</v>
      </c>
      <c r="B34" t="s">
        <v>35</v>
      </c>
      <c r="C34">
        <v>48370</v>
      </c>
      <c r="E34" t="s">
        <v>35</v>
      </c>
      <c r="F34" s="2">
        <v>23560.801622999999</v>
      </c>
      <c r="G34" s="4">
        <f t="shared" si="0"/>
        <v>2.052986174832919</v>
      </c>
      <c r="H34" s="3">
        <f t="shared" si="1"/>
        <v>24809.198377000001</v>
      </c>
    </row>
    <row r="35" spans="1:9" x14ac:dyDescent="0.2">
      <c r="A35" s="1">
        <v>44268</v>
      </c>
      <c r="B35" t="s">
        <v>36</v>
      </c>
      <c r="C35">
        <v>11716</v>
      </c>
      <c r="E35" s="5" t="s">
        <v>36</v>
      </c>
      <c r="F35" s="2">
        <v>12012.821378000001</v>
      </c>
      <c r="G35" s="4">
        <f t="shared" si="0"/>
        <v>0.97529128514775121</v>
      </c>
      <c r="H35" s="3">
        <f t="shared" si="1"/>
        <v>-296.82137800000055</v>
      </c>
      <c r="I35" t="s">
        <v>56</v>
      </c>
    </row>
    <row r="36" spans="1:9" x14ac:dyDescent="0.2">
      <c r="A36" s="1">
        <v>44268</v>
      </c>
      <c r="B36" t="s">
        <v>37</v>
      </c>
      <c r="C36">
        <v>1488</v>
      </c>
      <c r="E36" s="5" t="s">
        <v>37</v>
      </c>
      <c r="F36" s="2">
        <v>1458.0715720000001</v>
      </c>
      <c r="G36" s="4">
        <f t="shared" si="0"/>
        <v>1.0205260349181267</v>
      </c>
      <c r="H36" s="3">
        <f t="shared" si="1"/>
        <v>29.92842799999994</v>
      </c>
    </row>
    <row r="37" spans="1:9" x14ac:dyDescent="0.2">
      <c r="A37" s="1">
        <v>44268</v>
      </c>
      <c r="B37" t="s">
        <v>38</v>
      </c>
      <c r="C37">
        <v>17871</v>
      </c>
      <c r="E37" s="5" t="s">
        <v>38</v>
      </c>
      <c r="F37" s="2">
        <v>17841.072193</v>
      </c>
      <c r="G37" s="4">
        <f t="shared" si="0"/>
        <v>1.0016774668403474</v>
      </c>
      <c r="H37" s="3">
        <f t="shared" si="1"/>
        <v>29.92780700000003</v>
      </c>
    </row>
    <row r="38" spans="1:9" x14ac:dyDescent="0.2">
      <c r="A38" s="1">
        <v>44268</v>
      </c>
      <c r="B38" t="s">
        <v>39</v>
      </c>
      <c r="C38">
        <v>4701</v>
      </c>
      <c r="E38" t="s">
        <v>39</v>
      </c>
      <c r="F38" s="2">
        <v>7861.8822680000003</v>
      </c>
      <c r="G38" s="4">
        <f t="shared" si="0"/>
        <v>0.59794840977641561</v>
      </c>
      <c r="H38" s="3">
        <f t="shared" si="1"/>
        <v>-3160.8822680000003</v>
      </c>
      <c r="I38" t="s">
        <v>56</v>
      </c>
    </row>
    <row r="39" spans="1:9" x14ac:dyDescent="0.2">
      <c r="A39" s="1">
        <v>44268</v>
      </c>
      <c r="B39" t="s">
        <v>40</v>
      </c>
      <c r="C39">
        <v>2329</v>
      </c>
      <c r="E39" t="s">
        <v>40</v>
      </c>
      <c r="F39" s="2">
        <v>2238.5383780000002</v>
      </c>
      <c r="G39" s="4">
        <f t="shared" si="0"/>
        <v>1.0404110212668418</v>
      </c>
      <c r="H39" s="3">
        <f t="shared" si="1"/>
        <v>90.461621999999807</v>
      </c>
    </row>
    <row r="40" spans="1:9" x14ac:dyDescent="0.2">
      <c r="A40" s="1">
        <v>44268</v>
      </c>
      <c r="B40" t="s">
        <v>41</v>
      </c>
      <c r="C40">
        <v>24576</v>
      </c>
      <c r="E40" s="5" t="s">
        <v>41</v>
      </c>
      <c r="F40" s="2">
        <v>25238.549401</v>
      </c>
      <c r="G40" s="4">
        <f t="shared" si="0"/>
        <v>0.973748515000876</v>
      </c>
      <c r="H40" s="3">
        <f t="shared" si="1"/>
        <v>-662.54940100000022</v>
      </c>
    </row>
    <row r="41" spans="1:9" x14ac:dyDescent="0.2">
      <c r="A41" s="1">
        <v>44268</v>
      </c>
      <c r="B41" t="s">
        <v>42</v>
      </c>
      <c r="C41">
        <v>2567</v>
      </c>
      <c r="E41" s="5" t="s">
        <v>42</v>
      </c>
      <c r="F41" s="2">
        <v>2625.1321710000002</v>
      </c>
      <c r="G41" s="4">
        <f t="shared" si="0"/>
        <v>0.97785552604086379</v>
      </c>
      <c r="H41" s="3">
        <f t="shared" si="1"/>
        <v>-58.132171000000199</v>
      </c>
    </row>
    <row r="42" spans="1:9" x14ac:dyDescent="0.2">
      <c r="A42" s="1">
        <v>44268</v>
      </c>
      <c r="B42" t="s">
        <v>43</v>
      </c>
      <c r="C42">
        <v>8870</v>
      </c>
      <c r="E42" s="5" t="s">
        <v>43</v>
      </c>
      <c r="F42" s="2">
        <v>9217.4660910000002</v>
      </c>
      <c r="G42" s="4">
        <f t="shared" si="0"/>
        <v>0.96230351296445038</v>
      </c>
      <c r="H42" s="3">
        <f t="shared" si="1"/>
        <v>-347.46609100000023</v>
      </c>
    </row>
    <row r="43" spans="1:9" x14ac:dyDescent="0.2">
      <c r="A43" s="1">
        <v>44268</v>
      </c>
      <c r="B43" t="s">
        <v>44</v>
      </c>
      <c r="C43">
        <v>1909</v>
      </c>
      <c r="E43" s="5" t="s">
        <v>44</v>
      </c>
      <c r="F43" s="2">
        <v>1936.5577539999999</v>
      </c>
      <c r="G43" s="4">
        <f t="shared" si="0"/>
        <v>0.98576972262093454</v>
      </c>
      <c r="H43" s="3">
        <f t="shared" si="1"/>
        <v>-27.557753999999932</v>
      </c>
    </row>
    <row r="44" spans="1:9" x14ac:dyDescent="0.2">
      <c r="A44" s="1">
        <v>44268</v>
      </c>
      <c r="B44" t="s">
        <v>45</v>
      </c>
      <c r="C44">
        <v>11536</v>
      </c>
      <c r="E44" s="5" t="s">
        <v>45</v>
      </c>
      <c r="F44" s="2">
        <v>11892.253914999999</v>
      </c>
      <c r="G44" s="4">
        <f t="shared" si="0"/>
        <v>0.97004319639100145</v>
      </c>
      <c r="H44" s="3">
        <f t="shared" si="1"/>
        <v>-356.25391499999932</v>
      </c>
    </row>
    <row r="45" spans="1:9" x14ac:dyDescent="0.2">
      <c r="A45" s="1">
        <v>44268</v>
      </c>
      <c r="B45" t="s">
        <v>46</v>
      </c>
      <c r="C45">
        <v>46532</v>
      </c>
      <c r="E45" s="5" t="s">
        <v>46</v>
      </c>
      <c r="F45" s="2">
        <v>46846.389195000003</v>
      </c>
      <c r="G45" s="4">
        <f t="shared" si="0"/>
        <v>0.99328893431484455</v>
      </c>
      <c r="H45" s="3">
        <f t="shared" si="1"/>
        <v>-314.38919500000338</v>
      </c>
    </row>
    <row r="46" spans="1:9" x14ac:dyDescent="0.2">
      <c r="A46" s="1">
        <v>44268</v>
      </c>
      <c r="B46" t="s">
        <v>47</v>
      </c>
      <c r="C46">
        <v>2021</v>
      </c>
      <c r="E46" t="s">
        <v>47</v>
      </c>
      <c r="F46" s="2">
        <v>2230.9512380000001</v>
      </c>
      <c r="G46" s="4">
        <f t="shared" si="0"/>
        <v>0.90589160604504437</v>
      </c>
      <c r="H46" s="3">
        <f t="shared" si="1"/>
        <v>-209.9512380000001</v>
      </c>
    </row>
    <row r="47" spans="1:9" x14ac:dyDescent="0.2">
      <c r="A47" s="1">
        <v>44268</v>
      </c>
      <c r="B47" t="s">
        <v>48</v>
      </c>
      <c r="C47">
        <v>214</v>
      </c>
      <c r="E47" t="s">
        <v>48</v>
      </c>
      <c r="F47" s="2">
        <v>212.240353</v>
      </c>
      <c r="G47" s="4">
        <f t="shared" si="0"/>
        <v>1.0082908220568216</v>
      </c>
      <c r="H47" s="3">
        <f t="shared" si="1"/>
        <v>1.7596470000000011</v>
      </c>
    </row>
    <row r="48" spans="1:9" x14ac:dyDescent="0.2">
      <c r="A48" s="1">
        <v>44268</v>
      </c>
      <c r="B48" t="s">
        <v>49</v>
      </c>
      <c r="C48">
        <v>9985</v>
      </c>
      <c r="E48" s="5" t="s">
        <v>49</v>
      </c>
      <c r="F48" s="2">
        <v>10473.118395</v>
      </c>
      <c r="G48" s="4">
        <f t="shared" si="0"/>
        <v>0.9533932133114208</v>
      </c>
      <c r="H48" s="3">
        <f t="shared" si="1"/>
        <v>-488.11839499999951</v>
      </c>
    </row>
    <row r="49" spans="1:9" x14ac:dyDescent="0.2">
      <c r="A49" s="1">
        <v>44268</v>
      </c>
      <c r="B49" t="s">
        <v>50</v>
      </c>
      <c r="C49">
        <v>5183</v>
      </c>
      <c r="E49" t="s">
        <v>50</v>
      </c>
      <c r="F49" s="2">
        <v>4872.7317460000004</v>
      </c>
      <c r="G49" s="4">
        <f t="shared" si="0"/>
        <v>1.0636743966574185</v>
      </c>
      <c r="H49" s="3">
        <f t="shared" si="1"/>
        <v>310.26825399999962</v>
      </c>
      <c r="I49" t="s">
        <v>54</v>
      </c>
    </row>
    <row r="50" spans="1:9" x14ac:dyDescent="0.2">
      <c r="A50" s="1">
        <v>44268</v>
      </c>
      <c r="B50" t="s">
        <v>51</v>
      </c>
      <c r="C50">
        <v>2519</v>
      </c>
      <c r="E50" t="s">
        <v>51</v>
      </c>
      <c r="F50" s="2">
        <v>2488.6699990000002</v>
      </c>
      <c r="G50" s="4">
        <f t="shared" si="0"/>
        <v>1.0121872329445796</v>
      </c>
      <c r="H50" s="3">
        <f t="shared" si="1"/>
        <v>30.330000999999811</v>
      </c>
    </row>
    <row r="51" spans="1:9" x14ac:dyDescent="0.2">
      <c r="A51" s="1">
        <v>44268</v>
      </c>
      <c r="B51" t="s">
        <v>52</v>
      </c>
      <c r="C51">
        <v>7180</v>
      </c>
      <c r="E51" t="s">
        <v>52</v>
      </c>
      <c r="F51" s="2">
        <v>7801.3940140000004</v>
      </c>
      <c r="G51" s="4">
        <f t="shared" si="0"/>
        <v>0.92034833609418043</v>
      </c>
      <c r="H51" s="3">
        <f t="shared" si="1"/>
        <v>-621.39401400000042</v>
      </c>
      <c r="I51" t="s">
        <v>54</v>
      </c>
    </row>
    <row r="52" spans="1:9" x14ac:dyDescent="0.2">
      <c r="A52" s="1">
        <v>44268</v>
      </c>
      <c r="B52" t="s">
        <v>53</v>
      </c>
      <c r="C52">
        <v>691</v>
      </c>
      <c r="E52" t="s">
        <v>53</v>
      </c>
      <c r="F52" s="2">
        <v>575.74464699999999</v>
      </c>
      <c r="G52" s="4">
        <f t="shared" si="0"/>
        <v>1.2001848451402102</v>
      </c>
      <c r="H52" s="3">
        <f t="shared" si="1"/>
        <v>115.25535300000001</v>
      </c>
      <c r="I52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us-states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2021-03-15T03:19:24Z</dcterms:created>
  <dcterms:modified xsi:type="dcterms:W3CDTF">2021-03-15T04:07:24Z</dcterms:modified>
</cp:coreProperties>
</file>