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-Mandl\Desktop\Forschung\4_Numerical_Study\Price_Model\Instanzen\Numerical_Study_Copper\"/>
    </mc:Choice>
  </mc:AlternateContent>
  <bookViews>
    <workbookView xWindow="120" yWindow="75" windowWidth="18915" windowHeight="11820" firstSheet="1" activeTab="4"/>
  </bookViews>
  <sheets>
    <sheet name="Copper_w" sheetId="5" r:id="rId1"/>
    <sheet name="Copper_d_cont_mu" sheetId="4" r:id="rId2"/>
    <sheet name="Copper_d_cont_musigma" sheetId="9" r:id="rId3"/>
    <sheet name="Copper_d_discrete" sheetId="6" r:id="rId4"/>
    <sheet name="Copper_d_cont_reduced" sheetId="7" r:id="rId5"/>
    <sheet name="Copper_d_discrete_reduced" sheetId="8" r:id="rId6"/>
  </sheets>
  <calcPr calcId="152511"/>
</workbook>
</file>

<file path=xl/calcChain.xml><?xml version="1.0" encoding="utf-8"?>
<calcChain xmlns="http://schemas.openxmlformats.org/spreadsheetml/2006/main">
  <c r="F758" i="9" l="1"/>
  <c r="E758" i="9"/>
  <c r="F757" i="9"/>
  <c r="E757" i="9"/>
  <c r="F756" i="9"/>
  <c r="E756" i="9"/>
  <c r="F755" i="9"/>
  <c r="E755" i="9"/>
  <c r="F754" i="9"/>
  <c r="E754" i="9"/>
  <c r="F753" i="9"/>
  <c r="E753" i="9"/>
  <c r="F752" i="9"/>
  <c r="E752" i="9"/>
  <c r="F751" i="9"/>
  <c r="E751" i="9"/>
  <c r="F750" i="9"/>
  <c r="E750" i="9"/>
  <c r="F749" i="9"/>
  <c r="E749" i="9"/>
  <c r="F748" i="9"/>
  <c r="E748" i="9"/>
  <c r="F747" i="9"/>
  <c r="E747" i="9"/>
  <c r="F746" i="9"/>
  <c r="E746" i="9"/>
  <c r="F745" i="9"/>
  <c r="E745" i="9"/>
  <c r="F744" i="9"/>
  <c r="E744" i="9"/>
  <c r="F743" i="9"/>
  <c r="E743" i="9"/>
  <c r="F742" i="9"/>
  <c r="E742" i="9"/>
  <c r="F741" i="9"/>
  <c r="E741" i="9"/>
  <c r="F740" i="9"/>
  <c r="E740" i="9"/>
  <c r="F739" i="9"/>
  <c r="E739" i="9"/>
  <c r="F738" i="9"/>
  <c r="E738" i="9"/>
  <c r="F737" i="9"/>
  <c r="E737" i="9"/>
  <c r="F736" i="9"/>
  <c r="E736" i="9"/>
  <c r="F735" i="9"/>
  <c r="E735" i="9"/>
  <c r="F734" i="9"/>
  <c r="E734" i="9"/>
  <c r="F733" i="9"/>
  <c r="E733" i="9"/>
  <c r="F732" i="9"/>
  <c r="E732" i="9"/>
  <c r="F731" i="9"/>
  <c r="E731" i="9"/>
  <c r="F730" i="9"/>
  <c r="E730" i="9"/>
  <c r="F729" i="9"/>
  <c r="E729" i="9"/>
  <c r="F728" i="9"/>
  <c r="E728" i="9"/>
  <c r="F727" i="9"/>
  <c r="E727" i="9"/>
  <c r="F726" i="9"/>
  <c r="E726" i="9"/>
  <c r="F725" i="9"/>
  <c r="E725" i="9"/>
  <c r="F724" i="9"/>
  <c r="E724" i="9"/>
  <c r="F723" i="9"/>
  <c r="E723" i="9"/>
  <c r="F722" i="9"/>
  <c r="E722" i="9"/>
  <c r="F721" i="9"/>
  <c r="E721" i="9"/>
  <c r="F720" i="9"/>
  <c r="E720" i="9"/>
  <c r="F719" i="9"/>
  <c r="E719" i="9"/>
  <c r="F718" i="9"/>
  <c r="E718" i="9"/>
  <c r="F717" i="9"/>
  <c r="E717" i="9"/>
  <c r="F716" i="9"/>
  <c r="E716" i="9"/>
  <c r="F715" i="9"/>
  <c r="E715" i="9"/>
  <c r="F714" i="9"/>
  <c r="E714" i="9"/>
  <c r="F713" i="9"/>
  <c r="E713" i="9"/>
  <c r="F712" i="9"/>
  <c r="E712" i="9"/>
  <c r="F711" i="9"/>
  <c r="E711" i="9"/>
  <c r="F710" i="9"/>
  <c r="E710" i="9"/>
  <c r="F709" i="9"/>
  <c r="E709" i="9"/>
  <c r="F708" i="9"/>
  <c r="E708" i="9"/>
  <c r="F707" i="9"/>
  <c r="E707" i="9"/>
  <c r="F706" i="9"/>
  <c r="E706" i="9"/>
  <c r="F705" i="9"/>
  <c r="E705" i="9"/>
  <c r="F704" i="9"/>
  <c r="E704" i="9"/>
  <c r="F703" i="9"/>
  <c r="E703" i="9"/>
  <c r="F702" i="9"/>
  <c r="E702" i="9"/>
  <c r="F701" i="9"/>
  <c r="E701" i="9"/>
  <c r="F700" i="9"/>
  <c r="E700" i="9"/>
  <c r="F699" i="9"/>
  <c r="E699" i="9"/>
  <c r="F698" i="9"/>
  <c r="E698" i="9"/>
  <c r="F697" i="9"/>
  <c r="E697" i="9"/>
  <c r="F696" i="9"/>
  <c r="E696" i="9"/>
  <c r="F695" i="9"/>
  <c r="E695" i="9"/>
  <c r="F694" i="9"/>
  <c r="E694" i="9"/>
  <c r="F693" i="9"/>
  <c r="E693" i="9"/>
  <c r="F692" i="9"/>
  <c r="E692" i="9"/>
  <c r="F691" i="9"/>
  <c r="E691" i="9"/>
  <c r="F690" i="9"/>
  <c r="E690" i="9"/>
  <c r="F689" i="9"/>
  <c r="E689" i="9"/>
  <c r="F688" i="9"/>
  <c r="E688" i="9"/>
  <c r="F687" i="9"/>
  <c r="E687" i="9"/>
  <c r="F686" i="9"/>
  <c r="E686" i="9"/>
  <c r="F685" i="9"/>
  <c r="E685" i="9"/>
  <c r="F684" i="9"/>
  <c r="E684" i="9"/>
  <c r="F683" i="9"/>
  <c r="E683" i="9"/>
  <c r="F682" i="9"/>
  <c r="E682" i="9"/>
  <c r="F681" i="9"/>
  <c r="E681" i="9"/>
  <c r="F680" i="9"/>
  <c r="E680" i="9"/>
  <c r="F679" i="9"/>
  <c r="E679" i="9"/>
  <c r="F678" i="9"/>
  <c r="E678" i="9"/>
  <c r="F677" i="9"/>
  <c r="E677" i="9"/>
  <c r="F676" i="9"/>
  <c r="E676" i="9"/>
  <c r="F675" i="9"/>
  <c r="E675" i="9"/>
  <c r="F674" i="9"/>
  <c r="E674" i="9"/>
  <c r="F673" i="9"/>
  <c r="E673" i="9"/>
  <c r="F672" i="9"/>
  <c r="E672" i="9"/>
  <c r="F671" i="9"/>
  <c r="E671" i="9"/>
  <c r="F670" i="9"/>
  <c r="E670" i="9"/>
  <c r="F669" i="9"/>
  <c r="E669" i="9"/>
  <c r="F668" i="9"/>
  <c r="E668" i="9"/>
  <c r="F667" i="9"/>
  <c r="E667" i="9"/>
  <c r="F666" i="9"/>
  <c r="E666" i="9"/>
  <c r="F665" i="9"/>
  <c r="E665" i="9"/>
  <c r="F664" i="9"/>
  <c r="E664" i="9"/>
  <c r="F663" i="9"/>
  <c r="E663" i="9"/>
  <c r="F662" i="9"/>
  <c r="E662" i="9"/>
  <c r="F661" i="9"/>
  <c r="E661" i="9"/>
  <c r="F660" i="9"/>
  <c r="E660" i="9"/>
  <c r="F659" i="9"/>
  <c r="E659" i="9"/>
  <c r="F658" i="9"/>
  <c r="E658" i="9"/>
  <c r="F657" i="9"/>
  <c r="E657" i="9"/>
  <c r="F656" i="9"/>
  <c r="E656" i="9"/>
  <c r="F655" i="9"/>
  <c r="E655" i="9"/>
  <c r="F654" i="9"/>
  <c r="E654" i="9"/>
  <c r="F653" i="9"/>
  <c r="E653" i="9"/>
  <c r="F652" i="9"/>
  <c r="E652" i="9"/>
  <c r="F651" i="9"/>
  <c r="E651" i="9"/>
  <c r="F650" i="9"/>
  <c r="E650" i="9"/>
  <c r="F649" i="9"/>
  <c r="E649" i="9"/>
  <c r="F648" i="9"/>
  <c r="E648" i="9"/>
  <c r="F647" i="9"/>
  <c r="E647" i="9"/>
  <c r="F646" i="9"/>
  <c r="E646" i="9"/>
  <c r="F645" i="9"/>
  <c r="E645" i="9"/>
  <c r="F644" i="9"/>
  <c r="E644" i="9"/>
  <c r="F643" i="9"/>
  <c r="E643" i="9"/>
  <c r="F642" i="9"/>
  <c r="E642" i="9"/>
  <c r="F641" i="9"/>
  <c r="E641" i="9"/>
  <c r="F640" i="9"/>
  <c r="E640" i="9"/>
  <c r="F639" i="9"/>
  <c r="E639" i="9"/>
  <c r="F638" i="9"/>
  <c r="E638" i="9"/>
  <c r="F637" i="9"/>
  <c r="E637" i="9"/>
  <c r="F636" i="9"/>
  <c r="E636" i="9"/>
  <c r="F635" i="9"/>
  <c r="E635" i="9"/>
  <c r="F634" i="9"/>
  <c r="E634" i="9"/>
  <c r="F633" i="9"/>
  <c r="E633" i="9"/>
  <c r="F632" i="9"/>
  <c r="E632" i="9"/>
  <c r="F631" i="9"/>
  <c r="E631" i="9"/>
  <c r="F630" i="9"/>
  <c r="E630" i="9"/>
  <c r="F629" i="9"/>
  <c r="E629" i="9"/>
  <c r="F628" i="9"/>
  <c r="E628" i="9"/>
  <c r="F627" i="9"/>
  <c r="E627" i="9"/>
  <c r="F626" i="9"/>
  <c r="E626" i="9"/>
  <c r="F625" i="9"/>
  <c r="E625" i="9"/>
  <c r="F624" i="9"/>
  <c r="E624" i="9"/>
  <c r="F623" i="9"/>
  <c r="E623" i="9"/>
  <c r="F622" i="9"/>
  <c r="E622" i="9"/>
  <c r="F621" i="9"/>
  <c r="E621" i="9"/>
  <c r="F620" i="9"/>
  <c r="E620" i="9"/>
  <c r="F619" i="9"/>
  <c r="E619" i="9"/>
  <c r="F618" i="9"/>
  <c r="E618" i="9"/>
  <c r="F617" i="9"/>
  <c r="E617" i="9"/>
  <c r="F616" i="9"/>
  <c r="E616" i="9"/>
  <c r="F615" i="9"/>
  <c r="E615" i="9"/>
  <c r="F614" i="9"/>
  <c r="E614" i="9"/>
  <c r="F613" i="9"/>
  <c r="E613" i="9"/>
  <c r="F612" i="9"/>
  <c r="E612" i="9"/>
  <c r="F611" i="9"/>
  <c r="E611" i="9"/>
  <c r="F610" i="9"/>
  <c r="E610" i="9"/>
  <c r="F609" i="9"/>
  <c r="E609" i="9"/>
  <c r="F608" i="9"/>
  <c r="E608" i="9"/>
  <c r="F607" i="9"/>
  <c r="E607" i="9"/>
  <c r="F606" i="9"/>
  <c r="E606" i="9"/>
  <c r="F605" i="9"/>
  <c r="E605" i="9"/>
  <c r="F604" i="9"/>
  <c r="E604" i="9"/>
  <c r="F603" i="9"/>
  <c r="E603" i="9"/>
  <c r="F602" i="9"/>
  <c r="E602" i="9"/>
  <c r="F601" i="9"/>
  <c r="E601" i="9"/>
  <c r="F600" i="9"/>
  <c r="E600" i="9"/>
  <c r="F599" i="9"/>
  <c r="E599" i="9"/>
  <c r="F598" i="9"/>
  <c r="E598" i="9"/>
  <c r="F597" i="9"/>
  <c r="E597" i="9"/>
  <c r="F596" i="9"/>
  <c r="E596" i="9"/>
  <c r="F595" i="9"/>
  <c r="E595" i="9"/>
  <c r="F594" i="9"/>
  <c r="E594" i="9"/>
  <c r="F593" i="9"/>
  <c r="E593" i="9"/>
  <c r="F592" i="9"/>
  <c r="E592" i="9"/>
  <c r="F591" i="9"/>
  <c r="E591" i="9"/>
  <c r="F590" i="9"/>
  <c r="E590" i="9"/>
  <c r="F589" i="9"/>
  <c r="E589" i="9"/>
  <c r="F588" i="9"/>
  <c r="E588" i="9"/>
  <c r="F587" i="9"/>
  <c r="E587" i="9"/>
  <c r="F586" i="9"/>
  <c r="E586" i="9"/>
  <c r="F585" i="9"/>
  <c r="E585" i="9"/>
  <c r="F584" i="9"/>
  <c r="E584" i="9"/>
  <c r="F583" i="9"/>
  <c r="E583" i="9"/>
  <c r="F582" i="9"/>
  <c r="E582" i="9"/>
  <c r="F581" i="9"/>
  <c r="E581" i="9"/>
  <c r="F580" i="9"/>
  <c r="E580" i="9"/>
  <c r="F579" i="9"/>
  <c r="E579" i="9"/>
  <c r="F578" i="9"/>
  <c r="E578" i="9"/>
  <c r="F577" i="9"/>
  <c r="E577" i="9"/>
  <c r="F576" i="9"/>
  <c r="E576" i="9"/>
  <c r="F575" i="9"/>
  <c r="E575" i="9"/>
  <c r="F574" i="9"/>
  <c r="E574" i="9"/>
  <c r="F573" i="9"/>
  <c r="E573" i="9"/>
  <c r="F572" i="9"/>
  <c r="E572" i="9"/>
  <c r="F571" i="9"/>
  <c r="E571" i="9"/>
  <c r="F570" i="9"/>
  <c r="E570" i="9"/>
  <c r="F569" i="9"/>
  <c r="E569" i="9"/>
  <c r="F568" i="9"/>
  <c r="E568" i="9"/>
  <c r="F567" i="9"/>
  <c r="E567" i="9"/>
  <c r="F566" i="9"/>
  <c r="E566" i="9"/>
  <c r="F565" i="9"/>
  <c r="E565" i="9"/>
  <c r="F564" i="9"/>
  <c r="E564" i="9"/>
  <c r="F563" i="9"/>
  <c r="E563" i="9"/>
  <c r="F562" i="9"/>
  <c r="E562" i="9"/>
  <c r="F561" i="9"/>
  <c r="E561" i="9"/>
  <c r="F560" i="9"/>
  <c r="E560" i="9"/>
  <c r="F559" i="9"/>
  <c r="E559" i="9"/>
  <c r="F558" i="9"/>
  <c r="E558" i="9"/>
  <c r="F557" i="9"/>
  <c r="E557" i="9"/>
  <c r="F556" i="9"/>
  <c r="E556" i="9"/>
  <c r="F555" i="9"/>
  <c r="E555" i="9"/>
  <c r="F554" i="9"/>
  <c r="E554" i="9"/>
  <c r="F553" i="9"/>
  <c r="E553" i="9"/>
  <c r="F552" i="9"/>
  <c r="E552" i="9"/>
  <c r="F551" i="9"/>
  <c r="E551" i="9"/>
  <c r="F550" i="9"/>
  <c r="E550" i="9"/>
  <c r="F549" i="9"/>
  <c r="E549" i="9"/>
  <c r="F548" i="9"/>
  <c r="E548" i="9"/>
  <c r="F547" i="9"/>
  <c r="E547" i="9"/>
  <c r="F546" i="9"/>
  <c r="E546" i="9"/>
  <c r="F545" i="9"/>
  <c r="E545" i="9"/>
  <c r="F544" i="9"/>
  <c r="E544" i="9"/>
  <c r="F543" i="9"/>
  <c r="E543" i="9"/>
  <c r="F542" i="9"/>
  <c r="E542" i="9"/>
  <c r="F541" i="9"/>
  <c r="E541" i="9"/>
  <c r="F540" i="9"/>
  <c r="E540" i="9"/>
  <c r="F539" i="9"/>
  <c r="E539" i="9"/>
  <c r="F538" i="9"/>
  <c r="E538" i="9"/>
  <c r="F537" i="9"/>
  <c r="E537" i="9"/>
  <c r="F536" i="9"/>
  <c r="E536" i="9"/>
  <c r="F535" i="9"/>
  <c r="E535" i="9"/>
  <c r="F534" i="9"/>
  <c r="E534" i="9"/>
  <c r="F533" i="9"/>
  <c r="E533" i="9"/>
  <c r="F532" i="9"/>
  <c r="E532" i="9"/>
  <c r="F531" i="9"/>
  <c r="E531" i="9"/>
  <c r="F530" i="9"/>
  <c r="E530" i="9"/>
  <c r="F529" i="9"/>
  <c r="E529" i="9"/>
  <c r="F528" i="9"/>
  <c r="E528" i="9"/>
  <c r="F527" i="9"/>
  <c r="E527" i="9"/>
  <c r="F526" i="9"/>
  <c r="E526" i="9"/>
  <c r="F525" i="9"/>
  <c r="E525" i="9"/>
  <c r="F524" i="9"/>
  <c r="E524" i="9"/>
  <c r="F523" i="9"/>
  <c r="E523" i="9"/>
  <c r="F522" i="9"/>
  <c r="E522" i="9"/>
  <c r="F521" i="9"/>
  <c r="E521" i="9"/>
  <c r="F520" i="9"/>
  <c r="E520" i="9"/>
  <c r="F519" i="9"/>
  <c r="E519" i="9"/>
  <c r="F518" i="9"/>
  <c r="E518" i="9"/>
  <c r="F517" i="9"/>
  <c r="E517" i="9"/>
  <c r="F516" i="9"/>
  <c r="E516" i="9"/>
  <c r="F515" i="9"/>
  <c r="E515" i="9"/>
  <c r="F514" i="9"/>
  <c r="E514" i="9"/>
  <c r="F513" i="9"/>
  <c r="E513" i="9"/>
  <c r="F512" i="9"/>
  <c r="E512" i="9"/>
  <c r="F511" i="9"/>
  <c r="E511" i="9"/>
  <c r="F510" i="9"/>
  <c r="E510" i="9"/>
  <c r="F509" i="9"/>
  <c r="E509" i="9"/>
  <c r="F508" i="9"/>
  <c r="E508" i="9"/>
  <c r="F507" i="9"/>
  <c r="E507" i="9"/>
  <c r="F506" i="9"/>
  <c r="E506" i="9"/>
  <c r="F505" i="9"/>
  <c r="E505" i="9"/>
  <c r="F504" i="9"/>
  <c r="E504" i="9"/>
  <c r="F503" i="9"/>
  <c r="E503" i="9"/>
  <c r="F502" i="9"/>
  <c r="E502" i="9"/>
  <c r="F501" i="9"/>
  <c r="E501" i="9"/>
  <c r="F500" i="9"/>
  <c r="E500" i="9"/>
  <c r="F499" i="9"/>
  <c r="E499" i="9"/>
  <c r="F498" i="9"/>
  <c r="E498" i="9"/>
  <c r="F497" i="9"/>
  <c r="E497" i="9"/>
  <c r="F496" i="9"/>
  <c r="E496" i="9"/>
  <c r="F495" i="9"/>
  <c r="E495" i="9"/>
  <c r="F494" i="9"/>
  <c r="E494" i="9"/>
  <c r="F493" i="9"/>
  <c r="E493" i="9"/>
  <c r="F492" i="9"/>
  <c r="E492" i="9"/>
  <c r="F491" i="9"/>
  <c r="E491" i="9"/>
  <c r="F490" i="9"/>
  <c r="E490" i="9"/>
  <c r="F489" i="9"/>
  <c r="E489" i="9"/>
  <c r="F488" i="9"/>
  <c r="E488" i="9"/>
  <c r="F487" i="9"/>
  <c r="E487" i="9"/>
  <c r="F486" i="9"/>
  <c r="E486" i="9"/>
  <c r="F485" i="9"/>
  <c r="E485" i="9"/>
  <c r="F484" i="9"/>
  <c r="E484" i="9"/>
  <c r="F483" i="9"/>
  <c r="E483" i="9"/>
  <c r="F482" i="9"/>
  <c r="E482" i="9"/>
  <c r="F481" i="9"/>
  <c r="E481" i="9"/>
  <c r="F480" i="9"/>
  <c r="E480" i="9"/>
  <c r="F479" i="9"/>
  <c r="E479" i="9"/>
  <c r="F478" i="9"/>
  <c r="E478" i="9"/>
  <c r="F477" i="9"/>
  <c r="E477" i="9"/>
  <c r="F476" i="9"/>
  <c r="E476" i="9"/>
  <c r="F475" i="9"/>
  <c r="E475" i="9"/>
  <c r="F474" i="9"/>
  <c r="E474" i="9"/>
  <c r="F473" i="9"/>
  <c r="E473" i="9"/>
  <c r="F472" i="9"/>
  <c r="E472" i="9"/>
  <c r="F471" i="9"/>
  <c r="E471" i="9"/>
  <c r="F470" i="9"/>
  <c r="E470" i="9"/>
  <c r="F469" i="9"/>
  <c r="E469" i="9"/>
  <c r="F468" i="9"/>
  <c r="E468" i="9"/>
  <c r="F467" i="9"/>
  <c r="E467" i="9"/>
  <c r="F466" i="9"/>
  <c r="E466" i="9"/>
  <c r="F465" i="9"/>
  <c r="E465" i="9"/>
  <c r="F464" i="9"/>
  <c r="E464" i="9"/>
  <c r="F463" i="9"/>
  <c r="E463" i="9"/>
  <c r="F462" i="9"/>
  <c r="E462" i="9"/>
  <c r="F461" i="9"/>
  <c r="E461" i="9"/>
  <c r="F460" i="9"/>
  <c r="E460" i="9"/>
  <c r="F459" i="9"/>
  <c r="E459" i="9"/>
  <c r="F458" i="9"/>
  <c r="E458" i="9"/>
  <c r="F457" i="9"/>
  <c r="E457" i="9"/>
  <c r="F456" i="9"/>
  <c r="E456" i="9"/>
  <c r="F455" i="9"/>
  <c r="E455" i="9"/>
  <c r="F454" i="9"/>
  <c r="E454" i="9"/>
  <c r="F453" i="9"/>
  <c r="E453" i="9"/>
  <c r="F452" i="9"/>
  <c r="E452" i="9"/>
  <c r="F451" i="9"/>
  <c r="E451" i="9"/>
  <c r="F450" i="9"/>
  <c r="E450" i="9"/>
  <c r="F449" i="9"/>
  <c r="E449" i="9"/>
  <c r="F448" i="9"/>
  <c r="E448" i="9"/>
  <c r="F447" i="9"/>
  <c r="E447" i="9"/>
  <c r="F446" i="9"/>
  <c r="E446" i="9"/>
  <c r="F445" i="9"/>
  <c r="E445" i="9"/>
  <c r="F444" i="9"/>
  <c r="E444" i="9"/>
  <c r="F443" i="9"/>
  <c r="E443" i="9"/>
  <c r="F442" i="9"/>
  <c r="E442" i="9"/>
  <c r="F441" i="9"/>
  <c r="E441" i="9"/>
  <c r="F440" i="9"/>
  <c r="E440" i="9"/>
  <c r="F439" i="9"/>
  <c r="E439" i="9"/>
  <c r="F438" i="9"/>
  <c r="E438" i="9"/>
  <c r="F437" i="9"/>
  <c r="E437" i="9"/>
  <c r="F436" i="9"/>
  <c r="E436" i="9"/>
  <c r="F435" i="9"/>
  <c r="E435" i="9"/>
  <c r="F434" i="9"/>
  <c r="E434" i="9"/>
  <c r="F433" i="9"/>
  <c r="E433" i="9"/>
  <c r="F432" i="9"/>
  <c r="E432" i="9"/>
  <c r="F431" i="9"/>
  <c r="E431" i="9"/>
  <c r="F430" i="9"/>
  <c r="E430" i="9"/>
  <c r="F429" i="9"/>
  <c r="E429" i="9"/>
  <c r="F428" i="9"/>
  <c r="E428" i="9"/>
  <c r="F427" i="9"/>
  <c r="E427" i="9"/>
  <c r="F426" i="9"/>
  <c r="E426" i="9"/>
  <c r="F425" i="9"/>
  <c r="E425" i="9"/>
  <c r="F424" i="9"/>
  <c r="E424" i="9"/>
  <c r="F423" i="9"/>
  <c r="E423" i="9"/>
  <c r="F422" i="9"/>
  <c r="E422" i="9"/>
  <c r="F421" i="9"/>
  <c r="E421" i="9"/>
  <c r="F420" i="9"/>
  <c r="E420" i="9"/>
  <c r="F419" i="9"/>
  <c r="E419" i="9"/>
  <c r="F418" i="9"/>
  <c r="E418" i="9"/>
  <c r="F417" i="9"/>
  <c r="E417" i="9"/>
  <c r="F416" i="9"/>
  <c r="E416" i="9"/>
  <c r="F415" i="9"/>
  <c r="E415" i="9"/>
  <c r="F414" i="9"/>
  <c r="E414" i="9"/>
  <c r="F413" i="9"/>
  <c r="E413" i="9"/>
  <c r="F412" i="9"/>
  <c r="E412" i="9"/>
  <c r="F411" i="9"/>
  <c r="E411" i="9"/>
  <c r="F410" i="9"/>
  <c r="E410" i="9"/>
  <c r="F409" i="9"/>
  <c r="E409" i="9"/>
  <c r="F408" i="9"/>
  <c r="E408" i="9"/>
  <c r="F407" i="9"/>
  <c r="E407" i="9"/>
  <c r="F406" i="9"/>
  <c r="E406" i="9"/>
  <c r="F405" i="9"/>
  <c r="E405" i="9"/>
  <c r="F404" i="9"/>
  <c r="E404" i="9"/>
  <c r="F403" i="9"/>
  <c r="E403" i="9"/>
  <c r="F402" i="9"/>
  <c r="E402" i="9"/>
  <c r="F401" i="9"/>
  <c r="E401" i="9"/>
  <c r="F400" i="9"/>
  <c r="E400" i="9"/>
  <c r="F399" i="9"/>
  <c r="E399" i="9"/>
  <c r="F398" i="9"/>
  <c r="E398" i="9"/>
  <c r="F397" i="9"/>
  <c r="E397" i="9"/>
  <c r="F396" i="9"/>
  <c r="E396" i="9"/>
  <c r="F395" i="9"/>
  <c r="E395" i="9"/>
  <c r="F394" i="9"/>
  <c r="E394" i="9"/>
  <c r="F393" i="9"/>
  <c r="E393" i="9"/>
  <c r="F392" i="9"/>
  <c r="E392" i="9"/>
  <c r="F391" i="9"/>
  <c r="E391" i="9"/>
  <c r="F390" i="9"/>
  <c r="E390" i="9"/>
  <c r="F389" i="9"/>
  <c r="E389" i="9"/>
  <c r="F388" i="9"/>
  <c r="E388" i="9"/>
  <c r="F387" i="9"/>
  <c r="E387" i="9"/>
  <c r="F386" i="9"/>
  <c r="E386" i="9"/>
  <c r="F385" i="9"/>
  <c r="E385" i="9"/>
  <c r="F384" i="9"/>
  <c r="E384" i="9"/>
  <c r="F383" i="9"/>
  <c r="E383" i="9"/>
  <c r="F382" i="9"/>
  <c r="E382" i="9"/>
  <c r="F381" i="9"/>
  <c r="E381" i="9"/>
  <c r="F380" i="9"/>
  <c r="E380" i="9"/>
  <c r="F379" i="9"/>
  <c r="E379" i="9"/>
  <c r="F378" i="9"/>
  <c r="E378" i="9"/>
  <c r="F377" i="9"/>
  <c r="E377" i="9"/>
  <c r="F376" i="9"/>
  <c r="E376" i="9"/>
  <c r="F375" i="9"/>
  <c r="E375" i="9"/>
  <c r="F374" i="9"/>
  <c r="E374" i="9"/>
  <c r="F373" i="9"/>
  <c r="E373" i="9"/>
  <c r="F372" i="9"/>
  <c r="E372" i="9"/>
  <c r="F371" i="9"/>
  <c r="E371" i="9"/>
  <c r="F370" i="9"/>
  <c r="E370" i="9"/>
  <c r="F369" i="9"/>
  <c r="E369" i="9"/>
  <c r="F368" i="9"/>
  <c r="E368" i="9"/>
  <c r="F367" i="9"/>
  <c r="E367" i="9"/>
  <c r="F366" i="9"/>
  <c r="E366" i="9"/>
  <c r="F365" i="9"/>
  <c r="E365" i="9"/>
  <c r="F364" i="9"/>
  <c r="E364" i="9"/>
  <c r="F363" i="9"/>
  <c r="E363" i="9"/>
  <c r="F362" i="9"/>
  <c r="E362" i="9"/>
  <c r="F361" i="9"/>
  <c r="E361" i="9"/>
  <c r="F360" i="9"/>
  <c r="E360" i="9"/>
  <c r="F359" i="9"/>
  <c r="E359" i="9"/>
  <c r="F358" i="9"/>
  <c r="E358" i="9"/>
  <c r="F357" i="9"/>
  <c r="E357" i="9"/>
  <c r="F356" i="9"/>
  <c r="E356" i="9"/>
  <c r="F355" i="9"/>
  <c r="E355" i="9"/>
  <c r="F354" i="9"/>
  <c r="E354" i="9"/>
  <c r="F353" i="9"/>
  <c r="E353" i="9"/>
  <c r="F352" i="9"/>
  <c r="E352" i="9"/>
  <c r="F351" i="9"/>
  <c r="E351" i="9"/>
  <c r="F350" i="9"/>
  <c r="E350" i="9"/>
  <c r="F349" i="9"/>
  <c r="E349" i="9"/>
  <c r="F348" i="9"/>
  <c r="E348" i="9"/>
  <c r="F347" i="9"/>
  <c r="E347" i="9"/>
  <c r="F346" i="9"/>
  <c r="E346" i="9"/>
  <c r="F345" i="9"/>
  <c r="E345" i="9"/>
  <c r="F344" i="9"/>
  <c r="E344" i="9"/>
  <c r="F343" i="9"/>
  <c r="E343" i="9"/>
  <c r="F342" i="9"/>
  <c r="E342" i="9"/>
  <c r="F341" i="9"/>
  <c r="E341" i="9"/>
  <c r="F340" i="9"/>
  <c r="E340" i="9"/>
  <c r="F339" i="9"/>
  <c r="E339" i="9"/>
  <c r="F338" i="9"/>
  <c r="E338" i="9"/>
  <c r="F337" i="9"/>
  <c r="E337" i="9"/>
  <c r="F336" i="9"/>
  <c r="E336" i="9"/>
  <c r="F335" i="9"/>
  <c r="E335" i="9"/>
  <c r="F334" i="9"/>
  <c r="E334" i="9"/>
  <c r="F333" i="9"/>
  <c r="E333" i="9"/>
  <c r="F332" i="9"/>
  <c r="E332" i="9"/>
  <c r="F331" i="9"/>
  <c r="E331" i="9"/>
  <c r="F330" i="9"/>
  <c r="E330" i="9"/>
  <c r="F329" i="9"/>
  <c r="E329" i="9"/>
  <c r="F328" i="9"/>
  <c r="E328" i="9"/>
  <c r="F327" i="9"/>
  <c r="E327" i="9"/>
  <c r="F326" i="9"/>
  <c r="E326" i="9"/>
  <c r="F325" i="9"/>
  <c r="E325" i="9"/>
  <c r="F324" i="9"/>
  <c r="E324" i="9"/>
  <c r="F323" i="9"/>
  <c r="E323" i="9"/>
  <c r="F322" i="9"/>
  <c r="E322" i="9"/>
  <c r="F321" i="9"/>
  <c r="E321" i="9"/>
  <c r="F320" i="9"/>
  <c r="E320" i="9"/>
  <c r="F319" i="9"/>
  <c r="E319" i="9"/>
  <c r="F318" i="9"/>
  <c r="E318" i="9"/>
  <c r="F317" i="9"/>
  <c r="E317" i="9"/>
  <c r="F316" i="9"/>
  <c r="E316" i="9"/>
  <c r="F315" i="9"/>
  <c r="E315" i="9"/>
  <c r="F314" i="9"/>
  <c r="E314" i="9"/>
  <c r="F313" i="9"/>
  <c r="E313" i="9"/>
  <c r="F312" i="9"/>
  <c r="E312" i="9"/>
  <c r="F311" i="9"/>
  <c r="E311" i="9"/>
  <c r="F310" i="9"/>
  <c r="E310" i="9"/>
  <c r="F309" i="9"/>
  <c r="E309" i="9"/>
  <c r="F308" i="9"/>
  <c r="E308" i="9"/>
  <c r="F307" i="9"/>
  <c r="E307" i="9"/>
  <c r="F306" i="9"/>
  <c r="E306" i="9"/>
  <c r="F305" i="9"/>
  <c r="E305" i="9"/>
  <c r="F304" i="9"/>
  <c r="E304" i="9"/>
  <c r="F303" i="9"/>
  <c r="E303" i="9"/>
  <c r="F302" i="9"/>
  <c r="E302" i="9"/>
  <c r="F301" i="9"/>
  <c r="E301" i="9"/>
  <c r="F300" i="9"/>
  <c r="E300" i="9"/>
  <c r="F299" i="9"/>
  <c r="E299" i="9"/>
  <c r="F298" i="9"/>
  <c r="E298" i="9"/>
  <c r="F297" i="9"/>
  <c r="E297" i="9"/>
  <c r="F296" i="9"/>
  <c r="E296" i="9"/>
  <c r="F295" i="9"/>
  <c r="E295" i="9"/>
  <c r="F294" i="9"/>
  <c r="E294" i="9"/>
  <c r="F293" i="9"/>
  <c r="E293" i="9"/>
  <c r="F292" i="9"/>
  <c r="E292" i="9"/>
  <c r="F291" i="9"/>
  <c r="E291" i="9"/>
  <c r="F290" i="9"/>
  <c r="E290" i="9"/>
  <c r="F289" i="9"/>
  <c r="E289" i="9"/>
  <c r="F288" i="9"/>
  <c r="E288" i="9"/>
  <c r="F287" i="9"/>
  <c r="E287" i="9"/>
  <c r="F286" i="9"/>
  <c r="E286" i="9"/>
  <c r="F285" i="9"/>
  <c r="E285" i="9"/>
  <c r="F284" i="9"/>
  <c r="E284" i="9"/>
  <c r="F283" i="9"/>
  <c r="E283" i="9"/>
  <c r="F282" i="9"/>
  <c r="E282" i="9"/>
  <c r="F281" i="9"/>
  <c r="E281" i="9"/>
  <c r="F280" i="9"/>
  <c r="E280" i="9"/>
  <c r="F279" i="9"/>
  <c r="E279" i="9"/>
  <c r="F278" i="9"/>
  <c r="E278" i="9"/>
  <c r="F277" i="9"/>
  <c r="E277" i="9"/>
  <c r="F276" i="9"/>
  <c r="E276" i="9"/>
  <c r="F275" i="9"/>
  <c r="E275" i="9"/>
  <c r="F274" i="9"/>
  <c r="E274" i="9"/>
  <c r="F273" i="9"/>
  <c r="E273" i="9"/>
  <c r="F272" i="9"/>
  <c r="E272" i="9"/>
  <c r="F271" i="9"/>
  <c r="E271" i="9"/>
  <c r="F270" i="9"/>
  <c r="E270" i="9"/>
  <c r="F269" i="9"/>
  <c r="E269" i="9"/>
  <c r="F268" i="9"/>
  <c r="E268" i="9"/>
  <c r="F267" i="9"/>
  <c r="E267" i="9"/>
  <c r="F266" i="9"/>
  <c r="E266" i="9"/>
  <c r="F265" i="9"/>
  <c r="E265" i="9"/>
  <c r="F264" i="9"/>
  <c r="E264" i="9"/>
  <c r="F263" i="9"/>
  <c r="E263" i="9"/>
  <c r="F262" i="9"/>
  <c r="E262" i="9"/>
  <c r="F261" i="9"/>
  <c r="E261" i="9"/>
  <c r="F260" i="9"/>
  <c r="E260" i="9"/>
  <c r="F259" i="9"/>
  <c r="E259" i="9"/>
  <c r="F258" i="9"/>
  <c r="E258" i="9"/>
  <c r="F257" i="9"/>
  <c r="E257" i="9"/>
  <c r="F256" i="9"/>
  <c r="E256" i="9"/>
  <c r="F255" i="9"/>
  <c r="E255" i="9"/>
  <c r="F254" i="9"/>
  <c r="E254" i="9"/>
  <c r="F253" i="9"/>
  <c r="E253" i="9"/>
  <c r="F252" i="9"/>
  <c r="E252" i="9"/>
  <c r="F251" i="9"/>
  <c r="E251" i="9"/>
  <c r="F250" i="9"/>
  <c r="E250" i="9"/>
  <c r="F249" i="9"/>
  <c r="E249" i="9"/>
  <c r="F248" i="9"/>
  <c r="E248" i="9"/>
  <c r="F247" i="9"/>
  <c r="E247" i="9"/>
  <c r="F246" i="9"/>
  <c r="E246" i="9"/>
  <c r="F245" i="9"/>
  <c r="E245" i="9"/>
  <c r="F244" i="9"/>
  <c r="E244" i="9"/>
  <c r="F243" i="9"/>
  <c r="E243" i="9"/>
  <c r="F242" i="9"/>
  <c r="E242" i="9"/>
  <c r="F241" i="9"/>
  <c r="E241" i="9"/>
  <c r="F240" i="9"/>
  <c r="E240" i="9"/>
  <c r="F239" i="9"/>
  <c r="E239" i="9"/>
  <c r="F238" i="9"/>
  <c r="E238" i="9"/>
  <c r="F237" i="9"/>
  <c r="E237" i="9"/>
  <c r="F236" i="9"/>
  <c r="E236" i="9"/>
  <c r="F235" i="9"/>
  <c r="E235" i="9"/>
  <c r="F234" i="9"/>
  <c r="E234" i="9"/>
  <c r="F233" i="9"/>
  <c r="E233" i="9"/>
  <c r="F232" i="9"/>
  <c r="E232" i="9"/>
  <c r="F231" i="9"/>
  <c r="E231" i="9"/>
  <c r="F230" i="9"/>
  <c r="E230" i="9"/>
  <c r="F229" i="9"/>
  <c r="E229" i="9"/>
  <c r="F228" i="9"/>
  <c r="E228" i="9"/>
  <c r="F227" i="9"/>
  <c r="E227" i="9"/>
  <c r="F226" i="9"/>
  <c r="E226" i="9"/>
  <c r="F225" i="9"/>
  <c r="E225" i="9"/>
  <c r="F224" i="9"/>
  <c r="E224" i="9"/>
  <c r="F223" i="9"/>
  <c r="E223" i="9"/>
  <c r="F222" i="9"/>
  <c r="E222" i="9"/>
  <c r="F221" i="9"/>
  <c r="E221" i="9"/>
  <c r="F220" i="9"/>
  <c r="E220" i="9"/>
  <c r="F219" i="9"/>
  <c r="E219" i="9"/>
  <c r="F218" i="9"/>
  <c r="E218" i="9"/>
  <c r="F217" i="9"/>
  <c r="E217" i="9"/>
  <c r="F216" i="9"/>
  <c r="E216" i="9"/>
  <c r="F215" i="9"/>
  <c r="E215" i="9"/>
  <c r="F214" i="9"/>
  <c r="E214" i="9"/>
  <c r="F213" i="9"/>
  <c r="E213" i="9"/>
  <c r="F212" i="9"/>
  <c r="E212" i="9"/>
  <c r="F211" i="9"/>
  <c r="E211" i="9"/>
  <c r="F210" i="9"/>
  <c r="E210" i="9"/>
  <c r="F209" i="9"/>
  <c r="E209" i="9"/>
  <c r="F208" i="9"/>
  <c r="E208" i="9"/>
  <c r="F207" i="9"/>
  <c r="E207" i="9"/>
  <c r="F206" i="9"/>
  <c r="E206" i="9"/>
  <c r="F205" i="9"/>
  <c r="E205" i="9"/>
  <c r="F204" i="9"/>
  <c r="E204" i="9"/>
  <c r="F203" i="9"/>
  <c r="E203" i="9"/>
  <c r="F202" i="9"/>
  <c r="E202" i="9"/>
  <c r="F201" i="9"/>
  <c r="E201" i="9"/>
  <c r="F200" i="9"/>
  <c r="E200" i="9"/>
  <c r="F199" i="9"/>
  <c r="E199" i="9"/>
  <c r="F198" i="9"/>
  <c r="E198" i="9"/>
  <c r="F197" i="9"/>
  <c r="E197" i="9"/>
  <c r="F196" i="9"/>
  <c r="E196" i="9"/>
  <c r="F195" i="9"/>
  <c r="E195" i="9"/>
  <c r="F194" i="9"/>
  <c r="E194" i="9"/>
  <c r="F193" i="9"/>
  <c r="E193" i="9"/>
  <c r="F192" i="9"/>
  <c r="E192" i="9"/>
  <c r="F191" i="9"/>
  <c r="E191" i="9"/>
  <c r="F190" i="9"/>
  <c r="E190" i="9"/>
  <c r="F189" i="9"/>
  <c r="E189" i="9"/>
  <c r="F188" i="9"/>
  <c r="E188" i="9"/>
  <c r="F187" i="9"/>
  <c r="E187" i="9"/>
  <c r="F186" i="9"/>
  <c r="E186" i="9"/>
  <c r="F185" i="9"/>
  <c r="E185" i="9"/>
  <c r="F184" i="9"/>
  <c r="E184" i="9"/>
  <c r="F183" i="9"/>
  <c r="E183" i="9"/>
  <c r="F182" i="9"/>
  <c r="E182" i="9"/>
  <c r="F181" i="9"/>
  <c r="E181" i="9"/>
  <c r="F180" i="9"/>
  <c r="E180" i="9"/>
  <c r="F179" i="9"/>
  <c r="E179" i="9"/>
  <c r="F178" i="9"/>
  <c r="E178" i="9"/>
  <c r="F177" i="9"/>
  <c r="E177" i="9"/>
  <c r="F176" i="9"/>
  <c r="E176" i="9"/>
  <c r="F175" i="9"/>
  <c r="E175" i="9"/>
  <c r="F174" i="9"/>
  <c r="E174" i="9"/>
  <c r="F173" i="9"/>
  <c r="E173" i="9"/>
  <c r="F172" i="9"/>
  <c r="E172" i="9"/>
  <c r="F171" i="9"/>
  <c r="E171" i="9"/>
  <c r="F170" i="9"/>
  <c r="E170" i="9"/>
  <c r="F169" i="9"/>
  <c r="E169" i="9"/>
  <c r="F168" i="9"/>
  <c r="E168" i="9"/>
  <c r="F167" i="9"/>
  <c r="E167" i="9"/>
  <c r="F166" i="9"/>
  <c r="E166" i="9"/>
  <c r="F165" i="9"/>
  <c r="E165" i="9"/>
  <c r="F164" i="9"/>
  <c r="E164" i="9"/>
  <c r="F163" i="9"/>
  <c r="E163" i="9"/>
  <c r="F162" i="9"/>
  <c r="E162" i="9"/>
  <c r="F161" i="9"/>
  <c r="E161" i="9"/>
  <c r="F160" i="9"/>
  <c r="E160" i="9"/>
  <c r="F159" i="9"/>
  <c r="E159" i="9"/>
  <c r="F158" i="9"/>
  <c r="E158" i="9"/>
  <c r="F157" i="9"/>
  <c r="E157" i="9"/>
  <c r="F156" i="9"/>
  <c r="E156" i="9"/>
  <c r="F155" i="9"/>
  <c r="E155" i="9"/>
  <c r="F154" i="9"/>
  <c r="E154" i="9"/>
  <c r="F153" i="9"/>
  <c r="E153" i="9"/>
  <c r="F152" i="9"/>
  <c r="E152" i="9"/>
  <c r="F151" i="9"/>
  <c r="E151" i="9"/>
  <c r="F150" i="9"/>
  <c r="E150" i="9"/>
  <c r="F149" i="9"/>
  <c r="E149" i="9"/>
  <c r="F148" i="9"/>
  <c r="E148" i="9"/>
  <c r="F147" i="9"/>
  <c r="E147" i="9"/>
  <c r="F146" i="9"/>
  <c r="E146" i="9"/>
  <c r="F145" i="9"/>
  <c r="E145" i="9"/>
  <c r="F144" i="9"/>
  <c r="E144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F137" i="9"/>
  <c r="E137" i="9"/>
  <c r="F136" i="9"/>
  <c r="E136" i="9"/>
  <c r="F135" i="9"/>
  <c r="E135" i="9"/>
  <c r="F134" i="9"/>
  <c r="E134" i="9"/>
  <c r="F133" i="9"/>
  <c r="E133" i="9"/>
  <c r="F132" i="9"/>
  <c r="E132" i="9"/>
  <c r="F131" i="9"/>
  <c r="E131" i="9"/>
  <c r="F130" i="9"/>
  <c r="E130" i="9"/>
  <c r="F129" i="9"/>
  <c r="E129" i="9"/>
  <c r="F128" i="9"/>
  <c r="E128" i="9"/>
  <c r="F127" i="9"/>
  <c r="E127" i="9"/>
  <c r="F126" i="9"/>
  <c r="E126" i="9"/>
  <c r="F125" i="9"/>
  <c r="E125" i="9"/>
  <c r="F124" i="9"/>
  <c r="E124" i="9"/>
  <c r="F123" i="9"/>
  <c r="E123" i="9"/>
  <c r="F122" i="9"/>
  <c r="E122" i="9"/>
  <c r="F121" i="9"/>
  <c r="E121" i="9"/>
  <c r="F120" i="9"/>
  <c r="E120" i="9"/>
  <c r="F119" i="9"/>
  <c r="E119" i="9"/>
  <c r="F118" i="9"/>
  <c r="E118" i="9"/>
  <c r="F117" i="9"/>
  <c r="E117" i="9"/>
  <c r="F116" i="9"/>
  <c r="E116" i="9"/>
  <c r="F115" i="9"/>
  <c r="E115" i="9"/>
  <c r="F114" i="9"/>
  <c r="E114" i="9"/>
  <c r="F113" i="9"/>
  <c r="E113" i="9"/>
  <c r="F112" i="9"/>
  <c r="E112" i="9"/>
  <c r="F111" i="9"/>
  <c r="E111" i="9"/>
  <c r="F110" i="9"/>
  <c r="E110" i="9"/>
  <c r="F109" i="9"/>
  <c r="E109" i="9"/>
  <c r="F108" i="9"/>
  <c r="E108" i="9"/>
  <c r="F107" i="9"/>
  <c r="E107" i="9"/>
  <c r="F106" i="9"/>
  <c r="E106" i="9"/>
  <c r="F105" i="9"/>
  <c r="E105" i="9"/>
  <c r="F104" i="9"/>
  <c r="E104" i="9"/>
  <c r="F103" i="9"/>
  <c r="E103" i="9"/>
  <c r="F102" i="9"/>
  <c r="E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G3" i="9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3" i="8"/>
  <c r="IZ21" i="8"/>
  <c r="IY21" i="8"/>
  <c r="IX21" i="8"/>
  <c r="IW21" i="8"/>
  <c r="IV21" i="8"/>
  <c r="IU21" i="8"/>
  <c r="IT21" i="8"/>
  <c r="IS21" i="8"/>
  <c r="IR21" i="8"/>
  <c r="IQ21" i="8"/>
  <c r="IP21" i="8"/>
  <c r="IO21" i="8"/>
  <c r="IN21" i="8"/>
  <c r="IM21" i="8"/>
  <c r="IL21" i="8"/>
  <c r="IK21" i="8"/>
  <c r="IJ21" i="8"/>
  <c r="II21" i="8"/>
  <c r="IH21" i="8"/>
  <c r="IG21" i="8"/>
  <c r="IF21" i="8"/>
  <c r="IE21" i="8"/>
  <c r="ID21" i="8"/>
  <c r="IC21" i="8"/>
  <c r="IB21" i="8"/>
  <c r="IA21" i="8"/>
  <c r="HZ21" i="8"/>
  <c r="HY21" i="8"/>
  <c r="HX21" i="8"/>
  <c r="HW21" i="8"/>
  <c r="HV21" i="8"/>
  <c r="HU21" i="8"/>
  <c r="HT21" i="8"/>
  <c r="HS21" i="8"/>
  <c r="HR21" i="8"/>
  <c r="HQ21" i="8"/>
  <c r="HP21" i="8"/>
  <c r="HO21" i="8"/>
  <c r="HN21" i="8"/>
  <c r="HM21" i="8"/>
  <c r="HL21" i="8"/>
  <c r="HK21" i="8"/>
  <c r="HJ21" i="8"/>
  <c r="HI21" i="8"/>
  <c r="HH21" i="8"/>
  <c r="HG21" i="8"/>
  <c r="HF21" i="8"/>
  <c r="HE21" i="8"/>
  <c r="HD21" i="8"/>
  <c r="HC21" i="8"/>
  <c r="HB21" i="8"/>
  <c r="HA21" i="8"/>
  <c r="GZ21" i="8"/>
  <c r="GY21" i="8"/>
  <c r="GX21" i="8"/>
  <c r="GW21" i="8"/>
  <c r="GV21" i="8"/>
  <c r="GU21" i="8"/>
  <c r="GT21" i="8"/>
  <c r="GS21" i="8"/>
  <c r="GR21" i="8"/>
  <c r="GQ21" i="8"/>
  <c r="GP21" i="8"/>
  <c r="GO21" i="8"/>
  <c r="GN21" i="8"/>
  <c r="GM21" i="8"/>
  <c r="GL21" i="8"/>
  <c r="GK21" i="8"/>
  <c r="GJ21" i="8"/>
  <c r="GI21" i="8"/>
  <c r="GH21" i="8"/>
  <c r="GG21" i="8"/>
  <c r="GF21" i="8"/>
  <c r="GE21" i="8"/>
  <c r="GD21" i="8"/>
  <c r="GC21" i="8"/>
  <c r="GB21" i="8"/>
  <c r="GA21" i="8"/>
  <c r="FZ21" i="8"/>
  <c r="FY21" i="8"/>
  <c r="FX21" i="8"/>
  <c r="FW21" i="8"/>
  <c r="FV21" i="8"/>
  <c r="FU21" i="8"/>
  <c r="FT21" i="8"/>
  <c r="FS21" i="8"/>
  <c r="FR21" i="8"/>
  <c r="FQ21" i="8"/>
  <c r="FP21" i="8"/>
  <c r="FO21" i="8"/>
  <c r="FN21" i="8"/>
  <c r="FM21" i="8"/>
  <c r="FL21" i="8"/>
  <c r="FK21" i="8"/>
  <c r="FJ21" i="8"/>
  <c r="FI21" i="8"/>
  <c r="FH21" i="8"/>
  <c r="FG21" i="8"/>
  <c r="FF21" i="8"/>
  <c r="FE21" i="8"/>
  <c r="FD21" i="8"/>
  <c r="FC21" i="8"/>
  <c r="FB21" i="8"/>
  <c r="FA21" i="8"/>
  <c r="EZ21" i="8"/>
  <c r="EY21" i="8"/>
  <c r="EX21" i="8"/>
  <c r="EW21" i="8"/>
  <c r="EV21" i="8"/>
  <c r="EU21" i="8"/>
  <c r="ET21" i="8"/>
  <c r="ES21" i="8"/>
  <c r="ER21" i="8"/>
  <c r="EQ21" i="8"/>
  <c r="EP21" i="8"/>
  <c r="EO21" i="8"/>
  <c r="EN21" i="8"/>
  <c r="EM21" i="8"/>
  <c r="EL21" i="8"/>
  <c r="EK21" i="8"/>
  <c r="EJ21" i="8"/>
  <c r="EI21" i="8"/>
  <c r="EH21" i="8"/>
  <c r="EG21" i="8"/>
  <c r="EF21" i="8"/>
  <c r="EE21" i="8"/>
  <c r="ED21" i="8"/>
  <c r="EC21" i="8"/>
  <c r="EB21" i="8"/>
  <c r="EA21" i="8"/>
  <c r="DZ21" i="8"/>
  <c r="DY21" i="8"/>
  <c r="DX21" i="8"/>
  <c r="DW21" i="8"/>
  <c r="DV21" i="8"/>
  <c r="DU21" i="8"/>
  <c r="DT21" i="8"/>
  <c r="DS21" i="8"/>
  <c r="DR21" i="8"/>
  <c r="DQ21" i="8"/>
  <c r="DP21" i="8"/>
  <c r="DO21" i="8"/>
  <c r="DN21" i="8"/>
  <c r="DM21" i="8"/>
  <c r="DL21" i="8"/>
  <c r="DK21" i="8"/>
  <c r="DJ21" i="8"/>
  <c r="DI21" i="8"/>
  <c r="DH21" i="8"/>
  <c r="DG21" i="8"/>
  <c r="DF21" i="8"/>
  <c r="DE21" i="8"/>
  <c r="DD21" i="8"/>
  <c r="DC21" i="8"/>
  <c r="DB21" i="8"/>
  <c r="DA21" i="8"/>
  <c r="CZ21" i="8"/>
  <c r="CY21" i="8"/>
  <c r="CX21" i="8"/>
  <c r="CW21" i="8"/>
  <c r="CV21" i="8"/>
  <c r="CU21" i="8"/>
  <c r="CT21" i="8"/>
  <c r="CS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G22" i="8" l="1"/>
  <c r="F256" i="7"/>
  <c r="E256" i="7"/>
  <c r="F255" i="7"/>
  <c r="E255" i="7"/>
  <c r="F254" i="7"/>
  <c r="E254" i="7"/>
  <c r="F253" i="7"/>
  <c r="E253" i="7"/>
  <c r="F252" i="7"/>
  <c r="E252" i="7"/>
  <c r="F251" i="7"/>
  <c r="E251" i="7"/>
  <c r="F250" i="7"/>
  <c r="E250" i="7"/>
  <c r="F249" i="7"/>
  <c r="E249" i="7"/>
  <c r="F248" i="7"/>
  <c r="E248" i="7"/>
  <c r="F247" i="7"/>
  <c r="E247" i="7"/>
  <c r="F246" i="7"/>
  <c r="E246" i="7"/>
  <c r="F245" i="7"/>
  <c r="E245" i="7"/>
  <c r="F244" i="7"/>
  <c r="E244" i="7"/>
  <c r="F243" i="7"/>
  <c r="E243" i="7"/>
  <c r="F242" i="7"/>
  <c r="E242" i="7"/>
  <c r="F241" i="7"/>
  <c r="E241" i="7"/>
  <c r="F240" i="7"/>
  <c r="E240" i="7"/>
  <c r="F239" i="7"/>
  <c r="E239" i="7"/>
  <c r="F238" i="7"/>
  <c r="E238" i="7"/>
  <c r="F237" i="7"/>
  <c r="E237" i="7"/>
  <c r="F236" i="7"/>
  <c r="E236" i="7"/>
  <c r="F235" i="7"/>
  <c r="E235" i="7"/>
  <c r="F234" i="7"/>
  <c r="E234" i="7"/>
  <c r="F233" i="7"/>
  <c r="E233" i="7"/>
  <c r="F232" i="7"/>
  <c r="E232" i="7"/>
  <c r="F231" i="7"/>
  <c r="E231" i="7"/>
  <c r="F230" i="7"/>
  <c r="E230" i="7"/>
  <c r="F229" i="7"/>
  <c r="E229" i="7"/>
  <c r="F228" i="7"/>
  <c r="E228" i="7"/>
  <c r="F227" i="7"/>
  <c r="E227" i="7"/>
  <c r="F226" i="7"/>
  <c r="E226" i="7"/>
  <c r="F225" i="7"/>
  <c r="E225" i="7"/>
  <c r="F224" i="7"/>
  <c r="E224" i="7"/>
  <c r="F223" i="7"/>
  <c r="E223" i="7"/>
  <c r="F222" i="7"/>
  <c r="E222" i="7"/>
  <c r="F221" i="7"/>
  <c r="E221" i="7"/>
  <c r="F220" i="7"/>
  <c r="E220" i="7"/>
  <c r="F219" i="7"/>
  <c r="E219" i="7"/>
  <c r="F218" i="7"/>
  <c r="E218" i="7"/>
  <c r="F217" i="7"/>
  <c r="E217" i="7"/>
  <c r="F216" i="7"/>
  <c r="E216" i="7"/>
  <c r="F215" i="7"/>
  <c r="E215" i="7"/>
  <c r="F214" i="7"/>
  <c r="E214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9" i="7"/>
  <c r="E199" i="7"/>
  <c r="F198" i="7"/>
  <c r="E198" i="7"/>
  <c r="F197" i="7"/>
  <c r="E197" i="7"/>
  <c r="F196" i="7"/>
  <c r="E196" i="7"/>
  <c r="F195" i="7"/>
  <c r="E195" i="7"/>
  <c r="F194" i="7"/>
  <c r="E194" i="7"/>
  <c r="F193" i="7"/>
  <c r="E193" i="7"/>
  <c r="F192" i="7"/>
  <c r="E192" i="7"/>
  <c r="F191" i="7"/>
  <c r="E191" i="7"/>
  <c r="F190" i="7"/>
  <c r="E190" i="7"/>
  <c r="F189" i="7"/>
  <c r="E189" i="7"/>
  <c r="F188" i="7"/>
  <c r="E188" i="7"/>
  <c r="F187" i="7"/>
  <c r="E187" i="7"/>
  <c r="F186" i="7"/>
  <c r="E186" i="7"/>
  <c r="F185" i="7"/>
  <c r="E185" i="7"/>
  <c r="F184" i="7"/>
  <c r="E184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G3" i="7" s="1"/>
  <c r="H18" i="6" l="1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ET18" i="6"/>
  <c r="EU18" i="6"/>
  <c r="EV18" i="6"/>
  <c r="EW18" i="6"/>
  <c r="EX18" i="6"/>
  <c r="EY18" i="6"/>
  <c r="EZ18" i="6"/>
  <c r="FA18" i="6"/>
  <c r="FB18" i="6"/>
  <c r="FC18" i="6"/>
  <c r="FD18" i="6"/>
  <c r="FE18" i="6"/>
  <c r="FF18" i="6"/>
  <c r="FG18" i="6"/>
  <c r="FH18" i="6"/>
  <c r="FI18" i="6"/>
  <c r="FJ18" i="6"/>
  <c r="FK18" i="6"/>
  <c r="FL18" i="6"/>
  <c r="FM18" i="6"/>
  <c r="FN18" i="6"/>
  <c r="FO18" i="6"/>
  <c r="FP18" i="6"/>
  <c r="FQ18" i="6"/>
  <c r="FR18" i="6"/>
  <c r="FS18" i="6"/>
  <c r="FT18" i="6"/>
  <c r="FU18" i="6"/>
  <c r="FV18" i="6"/>
  <c r="FW18" i="6"/>
  <c r="FX18" i="6"/>
  <c r="FY18" i="6"/>
  <c r="FZ18" i="6"/>
  <c r="GA18" i="6"/>
  <c r="GB18" i="6"/>
  <c r="GC18" i="6"/>
  <c r="GD18" i="6"/>
  <c r="GE18" i="6"/>
  <c r="GF18" i="6"/>
  <c r="GG18" i="6"/>
  <c r="GH18" i="6"/>
  <c r="GI18" i="6"/>
  <c r="GJ18" i="6"/>
  <c r="GK18" i="6"/>
  <c r="GL18" i="6"/>
  <c r="GM18" i="6"/>
  <c r="GN18" i="6"/>
  <c r="GO18" i="6"/>
  <c r="GP18" i="6"/>
  <c r="GQ18" i="6"/>
  <c r="GR18" i="6"/>
  <c r="GS18" i="6"/>
  <c r="GT18" i="6"/>
  <c r="GU18" i="6"/>
  <c r="GV18" i="6"/>
  <c r="GW18" i="6"/>
  <c r="GX18" i="6"/>
  <c r="GY18" i="6"/>
  <c r="GZ18" i="6"/>
  <c r="HA18" i="6"/>
  <c r="HB18" i="6"/>
  <c r="HC18" i="6"/>
  <c r="HD18" i="6"/>
  <c r="HE18" i="6"/>
  <c r="HF18" i="6"/>
  <c r="HG18" i="6"/>
  <c r="HH18" i="6"/>
  <c r="HI18" i="6"/>
  <c r="HJ18" i="6"/>
  <c r="HK18" i="6"/>
  <c r="HL18" i="6"/>
  <c r="HM18" i="6"/>
  <c r="HN18" i="6"/>
  <c r="HO18" i="6"/>
  <c r="HP18" i="6"/>
  <c r="HQ18" i="6"/>
  <c r="HR18" i="6"/>
  <c r="HS18" i="6"/>
  <c r="HT18" i="6"/>
  <c r="HU18" i="6"/>
  <c r="HV18" i="6"/>
  <c r="HW18" i="6"/>
  <c r="HX18" i="6"/>
  <c r="HY18" i="6"/>
  <c r="HZ18" i="6"/>
  <c r="IA18" i="6"/>
  <c r="IB18" i="6"/>
  <c r="IC18" i="6"/>
  <c r="ID18" i="6"/>
  <c r="IE18" i="6"/>
  <c r="IF18" i="6"/>
  <c r="IG18" i="6"/>
  <c r="IH18" i="6"/>
  <c r="II18" i="6"/>
  <c r="IJ18" i="6"/>
  <c r="IK18" i="6"/>
  <c r="IL18" i="6"/>
  <c r="IM18" i="6"/>
  <c r="IN18" i="6"/>
  <c r="IO18" i="6"/>
  <c r="IP18" i="6"/>
  <c r="IQ18" i="6"/>
  <c r="IR18" i="6"/>
  <c r="IS18" i="6"/>
  <c r="IT18" i="6"/>
  <c r="IU18" i="6"/>
  <c r="IV18" i="6"/>
  <c r="IW18" i="6"/>
  <c r="IX18" i="6"/>
  <c r="IY18" i="6"/>
  <c r="IZ18" i="6"/>
  <c r="JA18" i="6"/>
  <c r="JB18" i="6"/>
  <c r="JC18" i="6"/>
  <c r="JD18" i="6"/>
  <c r="JE18" i="6"/>
  <c r="JF18" i="6"/>
  <c r="JG18" i="6"/>
  <c r="JH18" i="6"/>
  <c r="JI18" i="6"/>
  <c r="JJ18" i="6"/>
  <c r="JK18" i="6"/>
  <c r="JL18" i="6"/>
  <c r="JM18" i="6"/>
  <c r="JN18" i="6"/>
  <c r="JO18" i="6"/>
  <c r="JP18" i="6"/>
  <c r="JQ18" i="6"/>
  <c r="JR18" i="6"/>
  <c r="JS18" i="6"/>
  <c r="JT18" i="6"/>
  <c r="JU18" i="6"/>
  <c r="JV18" i="6"/>
  <c r="JW18" i="6"/>
  <c r="JX18" i="6"/>
  <c r="JY18" i="6"/>
  <c r="JZ18" i="6"/>
  <c r="KA18" i="6"/>
  <c r="KB18" i="6"/>
  <c r="KC18" i="6"/>
  <c r="KD18" i="6"/>
  <c r="KE18" i="6"/>
  <c r="KF18" i="6"/>
  <c r="KG18" i="6"/>
  <c r="KH18" i="6"/>
  <c r="KI18" i="6"/>
  <c r="KJ18" i="6"/>
  <c r="KK18" i="6"/>
  <c r="KL18" i="6"/>
  <c r="KM18" i="6"/>
  <c r="KN18" i="6"/>
  <c r="KO18" i="6"/>
  <c r="KP18" i="6"/>
  <c r="KQ18" i="6"/>
  <c r="KR18" i="6"/>
  <c r="KS18" i="6"/>
  <c r="KT18" i="6"/>
  <c r="KU18" i="6"/>
  <c r="KV18" i="6"/>
  <c r="KW18" i="6"/>
  <c r="KX18" i="6"/>
  <c r="KY18" i="6"/>
  <c r="KZ18" i="6"/>
  <c r="LA18" i="6"/>
  <c r="LB18" i="6"/>
  <c r="LC18" i="6"/>
  <c r="LD18" i="6"/>
  <c r="LE18" i="6"/>
  <c r="LF18" i="6"/>
  <c r="LG18" i="6"/>
  <c r="LH18" i="6"/>
  <c r="LI18" i="6"/>
  <c r="LJ18" i="6"/>
  <c r="LK18" i="6"/>
  <c r="LL18" i="6"/>
  <c r="LM18" i="6"/>
  <c r="LN18" i="6"/>
  <c r="LO18" i="6"/>
  <c r="LP18" i="6"/>
  <c r="LQ18" i="6"/>
  <c r="LR18" i="6"/>
  <c r="LS18" i="6"/>
  <c r="LT18" i="6"/>
  <c r="LU18" i="6"/>
  <c r="LV18" i="6"/>
  <c r="LW18" i="6"/>
  <c r="LX18" i="6"/>
  <c r="LY18" i="6"/>
  <c r="LZ18" i="6"/>
  <c r="MA18" i="6"/>
  <c r="MB18" i="6"/>
  <c r="MC18" i="6"/>
  <c r="MD18" i="6"/>
  <c r="ME18" i="6"/>
  <c r="MF18" i="6"/>
  <c r="MG18" i="6"/>
  <c r="MH18" i="6"/>
  <c r="MI18" i="6"/>
  <c r="MJ18" i="6"/>
  <c r="MK18" i="6"/>
  <c r="ML18" i="6"/>
  <c r="MM18" i="6"/>
  <c r="MN18" i="6"/>
  <c r="MO18" i="6"/>
  <c r="MP18" i="6"/>
  <c r="MQ18" i="6"/>
  <c r="MR18" i="6"/>
  <c r="MS18" i="6"/>
  <c r="MT18" i="6"/>
  <c r="MU18" i="6"/>
  <c r="MV18" i="6"/>
  <c r="MW18" i="6"/>
  <c r="MX18" i="6"/>
  <c r="MY18" i="6"/>
  <c r="MZ18" i="6"/>
  <c r="NA18" i="6"/>
  <c r="NB18" i="6"/>
  <c r="NC18" i="6"/>
  <c r="ND18" i="6"/>
  <c r="NE18" i="6"/>
  <c r="NF18" i="6"/>
  <c r="NG18" i="6"/>
  <c r="NH18" i="6"/>
  <c r="NI18" i="6"/>
  <c r="NJ18" i="6"/>
  <c r="NK18" i="6"/>
  <c r="NL18" i="6"/>
  <c r="NM18" i="6"/>
  <c r="NN18" i="6"/>
  <c r="NO18" i="6"/>
  <c r="NP18" i="6"/>
  <c r="NQ18" i="6"/>
  <c r="NR18" i="6"/>
  <c r="NS18" i="6"/>
  <c r="NT18" i="6"/>
  <c r="NU18" i="6"/>
  <c r="NV18" i="6"/>
  <c r="NW18" i="6"/>
  <c r="NX18" i="6"/>
  <c r="NY18" i="6"/>
  <c r="NZ18" i="6"/>
  <c r="OA18" i="6"/>
  <c r="OB18" i="6"/>
  <c r="OC18" i="6"/>
  <c r="OD18" i="6"/>
  <c r="OE18" i="6"/>
  <c r="OF18" i="6"/>
  <c r="OG18" i="6"/>
  <c r="OH18" i="6"/>
  <c r="OI18" i="6"/>
  <c r="OJ18" i="6"/>
  <c r="OK18" i="6"/>
  <c r="OL18" i="6"/>
  <c r="OM18" i="6"/>
  <c r="ON18" i="6"/>
  <c r="OO18" i="6"/>
  <c r="OP18" i="6"/>
  <c r="OQ18" i="6"/>
  <c r="OR18" i="6"/>
  <c r="OS18" i="6"/>
  <c r="OT18" i="6"/>
  <c r="OU18" i="6"/>
  <c r="OV18" i="6"/>
  <c r="OW18" i="6"/>
  <c r="OX18" i="6"/>
  <c r="OY18" i="6"/>
  <c r="OZ18" i="6"/>
  <c r="PA18" i="6"/>
  <c r="PB18" i="6"/>
  <c r="PC18" i="6"/>
  <c r="PD18" i="6"/>
  <c r="PE18" i="6"/>
  <c r="PF18" i="6"/>
  <c r="PG18" i="6"/>
  <c r="PH18" i="6"/>
  <c r="PI18" i="6"/>
  <c r="PJ18" i="6"/>
  <c r="PK18" i="6"/>
  <c r="PL18" i="6"/>
  <c r="PM18" i="6"/>
  <c r="PN18" i="6"/>
  <c r="PO18" i="6"/>
  <c r="PP18" i="6"/>
  <c r="PQ18" i="6"/>
  <c r="PR18" i="6"/>
  <c r="PS18" i="6"/>
  <c r="PT18" i="6"/>
  <c r="PU18" i="6"/>
  <c r="PV18" i="6"/>
  <c r="PW18" i="6"/>
  <c r="PX18" i="6"/>
  <c r="PY18" i="6"/>
  <c r="PZ18" i="6"/>
  <c r="QA18" i="6"/>
  <c r="QB18" i="6"/>
  <c r="QC18" i="6"/>
  <c r="QD18" i="6"/>
  <c r="QE18" i="6"/>
  <c r="QF18" i="6"/>
  <c r="QG18" i="6"/>
  <c r="QH18" i="6"/>
  <c r="QI18" i="6"/>
  <c r="QJ18" i="6"/>
  <c r="QK18" i="6"/>
  <c r="QL18" i="6"/>
  <c r="QM18" i="6"/>
  <c r="QN18" i="6"/>
  <c r="QO18" i="6"/>
  <c r="QP18" i="6"/>
  <c r="QQ18" i="6"/>
  <c r="QR18" i="6"/>
  <c r="QS18" i="6"/>
  <c r="QT18" i="6"/>
  <c r="QU18" i="6"/>
  <c r="QV18" i="6"/>
  <c r="QW18" i="6"/>
  <c r="QX18" i="6"/>
  <c r="QY18" i="6"/>
  <c r="QZ18" i="6"/>
  <c r="RA18" i="6"/>
  <c r="RB18" i="6"/>
  <c r="RC18" i="6"/>
  <c r="RD18" i="6"/>
  <c r="RE18" i="6"/>
  <c r="RF18" i="6"/>
  <c r="RG18" i="6"/>
  <c r="RH18" i="6"/>
  <c r="RI18" i="6"/>
  <c r="RJ18" i="6"/>
  <c r="RK18" i="6"/>
  <c r="RL18" i="6"/>
  <c r="RM18" i="6"/>
  <c r="RN18" i="6"/>
  <c r="RO18" i="6"/>
  <c r="RP18" i="6"/>
  <c r="RQ18" i="6"/>
  <c r="RR18" i="6"/>
  <c r="RS18" i="6"/>
  <c r="RT18" i="6"/>
  <c r="RU18" i="6"/>
  <c r="RV18" i="6"/>
  <c r="RW18" i="6"/>
  <c r="RX18" i="6"/>
  <c r="RY18" i="6"/>
  <c r="RZ18" i="6"/>
  <c r="SA18" i="6"/>
  <c r="SB18" i="6"/>
  <c r="SC18" i="6"/>
  <c r="SD18" i="6"/>
  <c r="SE18" i="6"/>
  <c r="SF18" i="6"/>
  <c r="SG18" i="6"/>
  <c r="SH18" i="6"/>
  <c r="SI18" i="6"/>
  <c r="SJ18" i="6"/>
  <c r="SK18" i="6"/>
  <c r="SL18" i="6"/>
  <c r="SM18" i="6"/>
  <c r="SN18" i="6"/>
  <c r="SO18" i="6"/>
  <c r="SP18" i="6"/>
  <c r="SQ18" i="6"/>
  <c r="SR18" i="6"/>
  <c r="SS18" i="6"/>
  <c r="ST18" i="6"/>
  <c r="SU18" i="6"/>
  <c r="SV18" i="6"/>
  <c r="SW18" i="6"/>
  <c r="SX18" i="6"/>
  <c r="SY18" i="6"/>
  <c r="SZ18" i="6"/>
  <c r="TA18" i="6"/>
  <c r="TB18" i="6"/>
  <c r="TC18" i="6"/>
  <c r="TD18" i="6"/>
  <c r="TE18" i="6"/>
  <c r="TF18" i="6"/>
  <c r="TG18" i="6"/>
  <c r="TH18" i="6"/>
  <c r="TI18" i="6"/>
  <c r="TJ18" i="6"/>
  <c r="TK18" i="6"/>
  <c r="TL18" i="6"/>
  <c r="TM18" i="6"/>
  <c r="TN18" i="6"/>
  <c r="TO18" i="6"/>
  <c r="TP18" i="6"/>
  <c r="TQ18" i="6"/>
  <c r="TR18" i="6"/>
  <c r="TS18" i="6"/>
  <c r="TT18" i="6"/>
  <c r="TU18" i="6"/>
  <c r="TV18" i="6"/>
  <c r="TW18" i="6"/>
  <c r="TX18" i="6"/>
  <c r="TY18" i="6"/>
  <c r="TZ18" i="6"/>
  <c r="UA18" i="6"/>
  <c r="UB18" i="6"/>
  <c r="UC18" i="6"/>
  <c r="UD18" i="6"/>
  <c r="UE18" i="6"/>
  <c r="UF18" i="6"/>
  <c r="UG18" i="6"/>
  <c r="UH18" i="6"/>
  <c r="UI18" i="6"/>
  <c r="UJ18" i="6"/>
  <c r="UK18" i="6"/>
  <c r="UL18" i="6"/>
  <c r="UM18" i="6"/>
  <c r="UN18" i="6"/>
  <c r="UO18" i="6"/>
  <c r="UP18" i="6"/>
  <c r="UQ18" i="6"/>
  <c r="UR18" i="6"/>
  <c r="US18" i="6"/>
  <c r="UT18" i="6"/>
  <c r="UU18" i="6"/>
  <c r="UV18" i="6"/>
  <c r="UW18" i="6"/>
  <c r="UX18" i="6"/>
  <c r="UY18" i="6"/>
  <c r="UZ18" i="6"/>
  <c r="VA18" i="6"/>
  <c r="VB18" i="6"/>
  <c r="VC18" i="6"/>
  <c r="VD18" i="6"/>
  <c r="VE18" i="6"/>
  <c r="VF18" i="6"/>
  <c r="VG18" i="6"/>
  <c r="VH18" i="6"/>
  <c r="VI18" i="6"/>
  <c r="VJ18" i="6"/>
  <c r="VK18" i="6"/>
  <c r="VL18" i="6"/>
  <c r="VM18" i="6"/>
  <c r="VN18" i="6"/>
  <c r="VO18" i="6"/>
  <c r="VP18" i="6"/>
  <c r="VQ18" i="6"/>
  <c r="VR18" i="6"/>
  <c r="VS18" i="6"/>
  <c r="VT18" i="6"/>
  <c r="VU18" i="6"/>
  <c r="VV18" i="6"/>
  <c r="VW18" i="6"/>
  <c r="VX18" i="6"/>
  <c r="VY18" i="6"/>
  <c r="VZ18" i="6"/>
  <c r="WA18" i="6"/>
  <c r="WB18" i="6"/>
  <c r="WC18" i="6"/>
  <c r="WD18" i="6"/>
  <c r="WE18" i="6"/>
  <c r="WF18" i="6"/>
  <c r="WG18" i="6"/>
  <c r="WH18" i="6"/>
  <c r="WI18" i="6"/>
  <c r="WJ18" i="6"/>
  <c r="WK18" i="6"/>
  <c r="WL18" i="6"/>
  <c r="WM18" i="6"/>
  <c r="WN18" i="6"/>
  <c r="WO18" i="6"/>
  <c r="WP18" i="6"/>
  <c r="WQ18" i="6"/>
  <c r="WR18" i="6"/>
  <c r="WS18" i="6"/>
  <c r="WT18" i="6"/>
  <c r="WU18" i="6"/>
  <c r="WV18" i="6"/>
  <c r="WW18" i="6"/>
  <c r="WX18" i="6"/>
  <c r="WY18" i="6"/>
  <c r="WZ18" i="6"/>
  <c r="XA18" i="6"/>
  <c r="XB18" i="6"/>
  <c r="XC18" i="6"/>
  <c r="XD18" i="6"/>
  <c r="XE18" i="6"/>
  <c r="XF18" i="6"/>
  <c r="XG18" i="6"/>
  <c r="XH18" i="6"/>
  <c r="XI18" i="6"/>
  <c r="XJ18" i="6"/>
  <c r="XK18" i="6"/>
  <c r="XL18" i="6"/>
  <c r="XM18" i="6"/>
  <c r="XN18" i="6"/>
  <c r="XO18" i="6"/>
  <c r="XP18" i="6"/>
  <c r="XQ18" i="6"/>
  <c r="XR18" i="6"/>
  <c r="XS18" i="6"/>
  <c r="XT18" i="6"/>
  <c r="XU18" i="6"/>
  <c r="XV18" i="6"/>
  <c r="XW18" i="6"/>
  <c r="XX18" i="6"/>
  <c r="XY18" i="6"/>
  <c r="XZ18" i="6"/>
  <c r="YA18" i="6"/>
  <c r="YB18" i="6"/>
  <c r="YC18" i="6"/>
  <c r="YD18" i="6"/>
  <c r="YE18" i="6"/>
  <c r="YF18" i="6"/>
  <c r="YG18" i="6"/>
  <c r="YH18" i="6"/>
  <c r="YI18" i="6"/>
  <c r="YJ18" i="6"/>
  <c r="YK18" i="6"/>
  <c r="YL18" i="6"/>
  <c r="YM18" i="6"/>
  <c r="YN18" i="6"/>
  <c r="YO18" i="6"/>
  <c r="YP18" i="6"/>
  <c r="YQ18" i="6"/>
  <c r="YR18" i="6"/>
  <c r="YS18" i="6"/>
  <c r="YT18" i="6"/>
  <c r="YU18" i="6"/>
  <c r="YV18" i="6"/>
  <c r="YW18" i="6"/>
  <c r="YX18" i="6"/>
  <c r="YY18" i="6"/>
  <c r="YZ18" i="6"/>
  <c r="ZA18" i="6"/>
  <c r="ZB18" i="6"/>
  <c r="ZC18" i="6"/>
  <c r="ZD18" i="6"/>
  <c r="ZE18" i="6"/>
  <c r="ZF18" i="6"/>
  <c r="ZG18" i="6"/>
  <c r="ZH18" i="6"/>
  <c r="ZI18" i="6"/>
  <c r="ZJ18" i="6"/>
  <c r="ZK18" i="6"/>
  <c r="ZL18" i="6"/>
  <c r="ZM18" i="6"/>
  <c r="ZN18" i="6"/>
  <c r="ZO18" i="6"/>
  <c r="ZP18" i="6"/>
  <c r="ZQ18" i="6"/>
  <c r="ZR18" i="6"/>
  <c r="ZS18" i="6"/>
  <c r="ZT18" i="6"/>
  <c r="ZU18" i="6"/>
  <c r="ZV18" i="6"/>
  <c r="ZW18" i="6"/>
  <c r="ZX18" i="6"/>
  <c r="ZY18" i="6"/>
  <c r="ZZ18" i="6"/>
  <c r="AAA18" i="6"/>
  <c r="AAB18" i="6"/>
  <c r="AAC18" i="6"/>
  <c r="AAD18" i="6"/>
  <c r="AAE18" i="6"/>
  <c r="AAF18" i="6"/>
  <c r="AAG18" i="6"/>
  <c r="AAH18" i="6"/>
  <c r="AAI18" i="6"/>
  <c r="AAJ18" i="6"/>
  <c r="AAK18" i="6"/>
  <c r="AAL18" i="6"/>
  <c r="AAM18" i="6"/>
  <c r="AAN18" i="6"/>
  <c r="AAO18" i="6"/>
  <c r="AAP18" i="6"/>
  <c r="AAQ18" i="6"/>
  <c r="AAR18" i="6"/>
  <c r="AAS18" i="6"/>
  <c r="AAT18" i="6"/>
  <c r="AAU18" i="6"/>
  <c r="AAV18" i="6"/>
  <c r="AAW18" i="6"/>
  <c r="AAX18" i="6"/>
  <c r="AAY18" i="6"/>
  <c r="AAZ18" i="6"/>
  <c r="ABA18" i="6"/>
  <c r="ABB18" i="6"/>
  <c r="ABC18" i="6"/>
  <c r="ABD18" i="6"/>
  <c r="ABE18" i="6"/>
  <c r="ABF18" i="6"/>
  <c r="ABG18" i="6"/>
  <c r="ABH18" i="6"/>
  <c r="ABI18" i="6"/>
  <c r="ABJ18" i="6"/>
  <c r="ABK18" i="6"/>
  <c r="ABL18" i="6"/>
  <c r="ABM18" i="6"/>
  <c r="ABN18" i="6"/>
  <c r="ABO18" i="6"/>
  <c r="ABP18" i="6"/>
  <c r="ABQ18" i="6"/>
  <c r="ABR18" i="6"/>
  <c r="ABS18" i="6"/>
  <c r="ABT18" i="6"/>
  <c r="ABU18" i="6"/>
  <c r="ABV18" i="6"/>
  <c r="ABW18" i="6"/>
  <c r="ABX18" i="6"/>
  <c r="ABY18" i="6"/>
  <c r="ABZ18" i="6"/>
  <c r="ACA18" i="6"/>
  <c r="ACB18" i="6"/>
  <c r="ACC18" i="6"/>
  <c r="ACD18" i="6"/>
  <c r="ACE18" i="6"/>
  <c r="ACF18" i="6"/>
  <c r="ACG18" i="6"/>
  <c r="ACH18" i="6"/>
  <c r="G18" i="6"/>
  <c r="G19" i="6" s="1"/>
  <c r="C758" i="6" l="1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3" i="4"/>
  <c r="G3" i="4" s="1"/>
</calcChain>
</file>

<file path=xl/sharedStrings.xml><?xml version="1.0" encoding="utf-8"?>
<sst xmlns="http://schemas.openxmlformats.org/spreadsheetml/2006/main" count="32" uniqueCount="11">
  <si>
    <t>Code</t>
  </si>
  <si>
    <t>LB</t>
  </si>
  <si>
    <t>UB</t>
  </si>
  <si>
    <t>O</t>
  </si>
  <si>
    <t>Discretization</t>
  </si>
  <si>
    <t>CADCA/-LM</t>
  </si>
  <si>
    <t>State 1</t>
  </si>
  <si>
    <t>State 2</t>
  </si>
  <si>
    <t>Date</t>
  </si>
  <si>
    <t>Close</t>
  </si>
  <si>
    <t>RCM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</si>
</sst>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11" fontId="0" fillId="0" borderId="0" xfId="0" applyNumberFormat="1"/>
    <xf numFmtId="2" fontId="0" fillId="0" borderId="0" xfId="0" applyNumberFormat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0" fontId="0" fillId="0" borderId="0" xfId="0" applyBorder="1"/>
    <xf numFmtId="1" fontId="0" fillId="0" borderId="0" xfId="0" applyNumberFormat="1"/>
    <xf numFmtId="0" fontId="0" fillId="0" borderId="0" xfId="0" applyNumberFormat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263"/>
  <ax:ocxPr ax:name="NumCols" ax:value="2"/>
  <ax:ocxPr ax:name="AutoRefresh" ax:value="-1"/>
  <ax:ocxPr ax:name="LastRefreshed" ax:value="11.03.2015 11:34:33"/>
  <ax:ocxPr ax:name="MSChart" ax:value="0"/>
  <ax:ocxPr ax:name="SROrgin" ax:value="False"/>
  <ax:ocxPr ax:name="SDatatype" ax:value=""/>
  <ax:ocxPr ax:name="SeriesCode" ax:value="EEXBASE"/>
  <ax:ocxPr ax:name="Frequency" ax:value="D"/>
  <ax:ocxPr ax:name="UseAbsolute1" ax:value="-1"/>
  <ax:ocxPr ax:name="DateAbsolute1" ax:value="41640"/>
  <ax:ocxPr ax:name="UseAbsolute2" ax:value="-1"/>
  <ax:ocxPr ax:name="DateAbsolute2" ax:value="4200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76024428794343546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Copper_w!$A$3:$A$519</c:f>
              <c:numCache>
                <c:formatCode>m/d/yyyy</c:formatCode>
                <c:ptCount val="517"/>
                <c:pt idx="0">
                  <c:v>38576</c:v>
                </c:pt>
                <c:pt idx="1">
                  <c:v>38583</c:v>
                </c:pt>
                <c:pt idx="2">
                  <c:v>38590</c:v>
                </c:pt>
                <c:pt idx="3">
                  <c:v>38597</c:v>
                </c:pt>
                <c:pt idx="4">
                  <c:v>38604</c:v>
                </c:pt>
                <c:pt idx="5">
                  <c:v>38611</c:v>
                </c:pt>
                <c:pt idx="6">
                  <c:v>38618</c:v>
                </c:pt>
                <c:pt idx="7">
                  <c:v>38625</c:v>
                </c:pt>
                <c:pt idx="8">
                  <c:v>38632</c:v>
                </c:pt>
                <c:pt idx="9">
                  <c:v>38639</c:v>
                </c:pt>
                <c:pt idx="10">
                  <c:v>38646</c:v>
                </c:pt>
                <c:pt idx="11">
                  <c:v>38653</c:v>
                </c:pt>
                <c:pt idx="12">
                  <c:v>38660</c:v>
                </c:pt>
                <c:pt idx="13">
                  <c:v>38667</c:v>
                </c:pt>
                <c:pt idx="14">
                  <c:v>38674</c:v>
                </c:pt>
                <c:pt idx="15">
                  <c:v>38681</c:v>
                </c:pt>
                <c:pt idx="16">
                  <c:v>38688</c:v>
                </c:pt>
                <c:pt idx="17">
                  <c:v>38695</c:v>
                </c:pt>
                <c:pt idx="18">
                  <c:v>38702</c:v>
                </c:pt>
                <c:pt idx="19">
                  <c:v>38709</c:v>
                </c:pt>
                <c:pt idx="20">
                  <c:v>38716</c:v>
                </c:pt>
                <c:pt idx="21">
                  <c:v>38723</c:v>
                </c:pt>
                <c:pt idx="22">
                  <c:v>38730</c:v>
                </c:pt>
                <c:pt idx="23">
                  <c:v>38737</c:v>
                </c:pt>
                <c:pt idx="24">
                  <c:v>38744</c:v>
                </c:pt>
                <c:pt idx="25">
                  <c:v>38751</c:v>
                </c:pt>
                <c:pt idx="26">
                  <c:v>38758</c:v>
                </c:pt>
                <c:pt idx="27">
                  <c:v>38765</c:v>
                </c:pt>
                <c:pt idx="28">
                  <c:v>38772</c:v>
                </c:pt>
                <c:pt idx="29">
                  <c:v>38779</c:v>
                </c:pt>
                <c:pt idx="30">
                  <c:v>38786</c:v>
                </c:pt>
                <c:pt idx="31">
                  <c:v>38793</c:v>
                </c:pt>
                <c:pt idx="32">
                  <c:v>38800</c:v>
                </c:pt>
                <c:pt idx="33">
                  <c:v>38807</c:v>
                </c:pt>
                <c:pt idx="34">
                  <c:v>38814</c:v>
                </c:pt>
                <c:pt idx="35">
                  <c:v>38821</c:v>
                </c:pt>
                <c:pt idx="36">
                  <c:v>38828</c:v>
                </c:pt>
                <c:pt idx="37">
                  <c:v>38835</c:v>
                </c:pt>
                <c:pt idx="38">
                  <c:v>38842</c:v>
                </c:pt>
                <c:pt idx="39">
                  <c:v>38849</c:v>
                </c:pt>
                <c:pt idx="40">
                  <c:v>38856</c:v>
                </c:pt>
                <c:pt idx="41">
                  <c:v>38863</c:v>
                </c:pt>
                <c:pt idx="42">
                  <c:v>38870</c:v>
                </c:pt>
                <c:pt idx="43">
                  <c:v>38877</c:v>
                </c:pt>
                <c:pt idx="44">
                  <c:v>38884</c:v>
                </c:pt>
                <c:pt idx="45">
                  <c:v>38891</c:v>
                </c:pt>
                <c:pt idx="46">
                  <c:v>38898</c:v>
                </c:pt>
                <c:pt idx="47">
                  <c:v>38905</c:v>
                </c:pt>
                <c:pt idx="48">
                  <c:v>38912</c:v>
                </c:pt>
                <c:pt idx="49">
                  <c:v>38919</c:v>
                </c:pt>
                <c:pt idx="50">
                  <c:v>38926</c:v>
                </c:pt>
                <c:pt idx="51">
                  <c:v>38933</c:v>
                </c:pt>
                <c:pt idx="52">
                  <c:v>38940</c:v>
                </c:pt>
                <c:pt idx="53">
                  <c:v>38947</c:v>
                </c:pt>
                <c:pt idx="54">
                  <c:v>38954</c:v>
                </c:pt>
                <c:pt idx="55">
                  <c:v>38961</c:v>
                </c:pt>
                <c:pt idx="56">
                  <c:v>38968</c:v>
                </c:pt>
                <c:pt idx="57">
                  <c:v>38975</c:v>
                </c:pt>
                <c:pt idx="58">
                  <c:v>38982</c:v>
                </c:pt>
                <c:pt idx="59">
                  <c:v>38989</c:v>
                </c:pt>
                <c:pt idx="60">
                  <c:v>38996</c:v>
                </c:pt>
                <c:pt idx="61">
                  <c:v>39003</c:v>
                </c:pt>
                <c:pt idx="62">
                  <c:v>39010</c:v>
                </c:pt>
                <c:pt idx="63">
                  <c:v>39017</c:v>
                </c:pt>
                <c:pt idx="64">
                  <c:v>39024</c:v>
                </c:pt>
                <c:pt idx="65">
                  <c:v>39031</c:v>
                </c:pt>
                <c:pt idx="66">
                  <c:v>39038</c:v>
                </c:pt>
                <c:pt idx="67">
                  <c:v>39045</c:v>
                </c:pt>
                <c:pt idx="68">
                  <c:v>39052</c:v>
                </c:pt>
                <c:pt idx="69">
                  <c:v>39059</c:v>
                </c:pt>
                <c:pt idx="70">
                  <c:v>39066</c:v>
                </c:pt>
                <c:pt idx="71">
                  <c:v>39073</c:v>
                </c:pt>
                <c:pt idx="72">
                  <c:v>39080</c:v>
                </c:pt>
                <c:pt idx="73">
                  <c:v>39087</c:v>
                </c:pt>
                <c:pt idx="74">
                  <c:v>39094</c:v>
                </c:pt>
                <c:pt idx="75">
                  <c:v>39101</c:v>
                </c:pt>
                <c:pt idx="76">
                  <c:v>39108</c:v>
                </c:pt>
                <c:pt idx="77">
                  <c:v>39115</c:v>
                </c:pt>
                <c:pt idx="78">
                  <c:v>39122</c:v>
                </c:pt>
                <c:pt idx="79">
                  <c:v>39129</c:v>
                </c:pt>
                <c:pt idx="80">
                  <c:v>39136</c:v>
                </c:pt>
                <c:pt idx="81">
                  <c:v>39143</c:v>
                </c:pt>
                <c:pt idx="82">
                  <c:v>39150</c:v>
                </c:pt>
                <c:pt idx="83">
                  <c:v>39157</c:v>
                </c:pt>
                <c:pt idx="84">
                  <c:v>39164</c:v>
                </c:pt>
                <c:pt idx="85">
                  <c:v>39171</c:v>
                </c:pt>
                <c:pt idx="86">
                  <c:v>39178</c:v>
                </c:pt>
                <c:pt idx="87">
                  <c:v>39185</c:v>
                </c:pt>
                <c:pt idx="88">
                  <c:v>39192</c:v>
                </c:pt>
                <c:pt idx="89">
                  <c:v>39199</c:v>
                </c:pt>
                <c:pt idx="90">
                  <c:v>39206</c:v>
                </c:pt>
                <c:pt idx="91">
                  <c:v>39213</c:v>
                </c:pt>
                <c:pt idx="92">
                  <c:v>39220</c:v>
                </c:pt>
                <c:pt idx="93">
                  <c:v>39227</c:v>
                </c:pt>
                <c:pt idx="94">
                  <c:v>39234</c:v>
                </c:pt>
                <c:pt idx="95">
                  <c:v>39241</c:v>
                </c:pt>
                <c:pt idx="96">
                  <c:v>39248</c:v>
                </c:pt>
                <c:pt idx="97">
                  <c:v>39255</c:v>
                </c:pt>
                <c:pt idx="98">
                  <c:v>39262</c:v>
                </c:pt>
                <c:pt idx="99">
                  <c:v>39269</c:v>
                </c:pt>
                <c:pt idx="100">
                  <c:v>39276</c:v>
                </c:pt>
                <c:pt idx="101">
                  <c:v>39283</c:v>
                </c:pt>
                <c:pt idx="102">
                  <c:v>39290</c:v>
                </c:pt>
                <c:pt idx="103">
                  <c:v>39297</c:v>
                </c:pt>
                <c:pt idx="104">
                  <c:v>39304</c:v>
                </c:pt>
                <c:pt idx="105">
                  <c:v>39311</c:v>
                </c:pt>
                <c:pt idx="106">
                  <c:v>39318</c:v>
                </c:pt>
                <c:pt idx="107">
                  <c:v>39325</c:v>
                </c:pt>
                <c:pt idx="108">
                  <c:v>39332</c:v>
                </c:pt>
                <c:pt idx="109">
                  <c:v>39339</c:v>
                </c:pt>
                <c:pt idx="110">
                  <c:v>39346</c:v>
                </c:pt>
                <c:pt idx="111">
                  <c:v>39353</c:v>
                </c:pt>
                <c:pt idx="112">
                  <c:v>39360</c:v>
                </c:pt>
                <c:pt idx="113">
                  <c:v>39367</c:v>
                </c:pt>
                <c:pt idx="114">
                  <c:v>39374</c:v>
                </c:pt>
                <c:pt idx="115">
                  <c:v>39381</c:v>
                </c:pt>
                <c:pt idx="116">
                  <c:v>39388</c:v>
                </c:pt>
                <c:pt idx="117">
                  <c:v>39395</c:v>
                </c:pt>
                <c:pt idx="118">
                  <c:v>39402</c:v>
                </c:pt>
                <c:pt idx="119">
                  <c:v>39409</c:v>
                </c:pt>
                <c:pt idx="120">
                  <c:v>39416</c:v>
                </c:pt>
                <c:pt idx="121">
                  <c:v>39423</c:v>
                </c:pt>
                <c:pt idx="122">
                  <c:v>39430</c:v>
                </c:pt>
                <c:pt idx="123">
                  <c:v>39437</c:v>
                </c:pt>
                <c:pt idx="124">
                  <c:v>39444</c:v>
                </c:pt>
                <c:pt idx="125">
                  <c:v>39451</c:v>
                </c:pt>
                <c:pt idx="126">
                  <c:v>39458</c:v>
                </c:pt>
                <c:pt idx="127">
                  <c:v>39465</c:v>
                </c:pt>
                <c:pt idx="128">
                  <c:v>39472</c:v>
                </c:pt>
                <c:pt idx="129">
                  <c:v>39479</c:v>
                </c:pt>
                <c:pt idx="130">
                  <c:v>39486</c:v>
                </c:pt>
                <c:pt idx="131">
                  <c:v>39493</c:v>
                </c:pt>
                <c:pt idx="132">
                  <c:v>39500</c:v>
                </c:pt>
                <c:pt idx="133">
                  <c:v>39507</c:v>
                </c:pt>
                <c:pt idx="134">
                  <c:v>39514</c:v>
                </c:pt>
                <c:pt idx="135">
                  <c:v>39521</c:v>
                </c:pt>
                <c:pt idx="136">
                  <c:v>39528</c:v>
                </c:pt>
                <c:pt idx="137">
                  <c:v>39535</c:v>
                </c:pt>
                <c:pt idx="138">
                  <c:v>39542</c:v>
                </c:pt>
                <c:pt idx="139">
                  <c:v>39549</c:v>
                </c:pt>
                <c:pt idx="140">
                  <c:v>39556</c:v>
                </c:pt>
                <c:pt idx="141">
                  <c:v>39563</c:v>
                </c:pt>
                <c:pt idx="142">
                  <c:v>39570</c:v>
                </c:pt>
                <c:pt idx="143">
                  <c:v>39577</c:v>
                </c:pt>
                <c:pt idx="144">
                  <c:v>39584</c:v>
                </c:pt>
                <c:pt idx="145">
                  <c:v>39591</c:v>
                </c:pt>
                <c:pt idx="146">
                  <c:v>39598</c:v>
                </c:pt>
                <c:pt idx="147">
                  <c:v>39605</c:v>
                </c:pt>
                <c:pt idx="148">
                  <c:v>39612</c:v>
                </c:pt>
                <c:pt idx="149">
                  <c:v>39619</c:v>
                </c:pt>
                <c:pt idx="150">
                  <c:v>39626</c:v>
                </c:pt>
                <c:pt idx="151">
                  <c:v>39633</c:v>
                </c:pt>
                <c:pt idx="152">
                  <c:v>39640</c:v>
                </c:pt>
                <c:pt idx="153">
                  <c:v>39647</c:v>
                </c:pt>
                <c:pt idx="154">
                  <c:v>39654</c:v>
                </c:pt>
                <c:pt idx="155">
                  <c:v>39661</c:v>
                </c:pt>
                <c:pt idx="156">
                  <c:v>39668</c:v>
                </c:pt>
                <c:pt idx="157">
                  <c:v>39675</c:v>
                </c:pt>
                <c:pt idx="158">
                  <c:v>39682</c:v>
                </c:pt>
                <c:pt idx="159">
                  <c:v>39689</c:v>
                </c:pt>
                <c:pt idx="160">
                  <c:v>39696</c:v>
                </c:pt>
                <c:pt idx="161">
                  <c:v>39703</c:v>
                </c:pt>
                <c:pt idx="162">
                  <c:v>39710</c:v>
                </c:pt>
                <c:pt idx="163">
                  <c:v>39717</c:v>
                </c:pt>
                <c:pt idx="164">
                  <c:v>39724</c:v>
                </c:pt>
                <c:pt idx="165">
                  <c:v>39731</c:v>
                </c:pt>
                <c:pt idx="166">
                  <c:v>39738</c:v>
                </c:pt>
                <c:pt idx="167">
                  <c:v>39745</c:v>
                </c:pt>
                <c:pt idx="168">
                  <c:v>39752</c:v>
                </c:pt>
                <c:pt idx="169">
                  <c:v>39759</c:v>
                </c:pt>
                <c:pt idx="170">
                  <c:v>39766</c:v>
                </c:pt>
                <c:pt idx="171">
                  <c:v>39773</c:v>
                </c:pt>
                <c:pt idx="172">
                  <c:v>39780</c:v>
                </c:pt>
                <c:pt idx="173">
                  <c:v>39787</c:v>
                </c:pt>
                <c:pt idx="174">
                  <c:v>39794</c:v>
                </c:pt>
                <c:pt idx="175">
                  <c:v>39801</c:v>
                </c:pt>
                <c:pt idx="176">
                  <c:v>39808</c:v>
                </c:pt>
                <c:pt idx="177">
                  <c:v>39815</c:v>
                </c:pt>
                <c:pt idx="178">
                  <c:v>39822</c:v>
                </c:pt>
                <c:pt idx="179">
                  <c:v>39829</c:v>
                </c:pt>
                <c:pt idx="180">
                  <c:v>39836</c:v>
                </c:pt>
                <c:pt idx="181">
                  <c:v>39843</c:v>
                </c:pt>
                <c:pt idx="182">
                  <c:v>39850</c:v>
                </c:pt>
                <c:pt idx="183">
                  <c:v>39857</c:v>
                </c:pt>
                <c:pt idx="184">
                  <c:v>39864</c:v>
                </c:pt>
                <c:pt idx="185">
                  <c:v>39871</c:v>
                </c:pt>
                <c:pt idx="186">
                  <c:v>39878</c:v>
                </c:pt>
                <c:pt idx="187">
                  <c:v>39885</c:v>
                </c:pt>
                <c:pt idx="188">
                  <c:v>39892</c:v>
                </c:pt>
                <c:pt idx="189">
                  <c:v>39899</c:v>
                </c:pt>
                <c:pt idx="190">
                  <c:v>39906</c:v>
                </c:pt>
                <c:pt idx="191">
                  <c:v>39913</c:v>
                </c:pt>
                <c:pt idx="192">
                  <c:v>39920</c:v>
                </c:pt>
                <c:pt idx="193">
                  <c:v>39927</c:v>
                </c:pt>
                <c:pt idx="194">
                  <c:v>39934</c:v>
                </c:pt>
                <c:pt idx="195">
                  <c:v>39941</c:v>
                </c:pt>
                <c:pt idx="196">
                  <c:v>39948</c:v>
                </c:pt>
                <c:pt idx="197">
                  <c:v>39955</c:v>
                </c:pt>
                <c:pt idx="198">
                  <c:v>39962</c:v>
                </c:pt>
                <c:pt idx="199">
                  <c:v>39969</c:v>
                </c:pt>
                <c:pt idx="200">
                  <c:v>39976</c:v>
                </c:pt>
                <c:pt idx="201">
                  <c:v>39983</c:v>
                </c:pt>
                <c:pt idx="202">
                  <c:v>39990</c:v>
                </c:pt>
                <c:pt idx="203">
                  <c:v>39997</c:v>
                </c:pt>
                <c:pt idx="204">
                  <c:v>40004</c:v>
                </c:pt>
                <c:pt idx="205">
                  <c:v>40011</c:v>
                </c:pt>
                <c:pt idx="206">
                  <c:v>40018</c:v>
                </c:pt>
                <c:pt idx="207">
                  <c:v>40025</c:v>
                </c:pt>
                <c:pt idx="208">
                  <c:v>40032</c:v>
                </c:pt>
                <c:pt idx="209">
                  <c:v>40039</c:v>
                </c:pt>
                <c:pt idx="210">
                  <c:v>40046</c:v>
                </c:pt>
                <c:pt idx="211">
                  <c:v>40053</c:v>
                </c:pt>
                <c:pt idx="212">
                  <c:v>40060</c:v>
                </c:pt>
                <c:pt idx="213">
                  <c:v>40067</c:v>
                </c:pt>
                <c:pt idx="214">
                  <c:v>40074</c:v>
                </c:pt>
                <c:pt idx="215">
                  <c:v>40081</c:v>
                </c:pt>
                <c:pt idx="216">
                  <c:v>40088</c:v>
                </c:pt>
                <c:pt idx="217">
                  <c:v>40095</c:v>
                </c:pt>
                <c:pt idx="218">
                  <c:v>40102</c:v>
                </c:pt>
                <c:pt idx="219">
                  <c:v>40109</c:v>
                </c:pt>
                <c:pt idx="220">
                  <c:v>40116</c:v>
                </c:pt>
                <c:pt idx="221">
                  <c:v>40123</c:v>
                </c:pt>
                <c:pt idx="222">
                  <c:v>40130</c:v>
                </c:pt>
                <c:pt idx="223">
                  <c:v>40137</c:v>
                </c:pt>
                <c:pt idx="224">
                  <c:v>40144</c:v>
                </c:pt>
                <c:pt idx="225">
                  <c:v>40151</c:v>
                </c:pt>
                <c:pt idx="226">
                  <c:v>40158</c:v>
                </c:pt>
                <c:pt idx="227">
                  <c:v>40165</c:v>
                </c:pt>
                <c:pt idx="228">
                  <c:v>40172</c:v>
                </c:pt>
                <c:pt idx="229">
                  <c:v>40179</c:v>
                </c:pt>
                <c:pt idx="230">
                  <c:v>40186</c:v>
                </c:pt>
                <c:pt idx="231">
                  <c:v>40193</c:v>
                </c:pt>
                <c:pt idx="232">
                  <c:v>40200</c:v>
                </c:pt>
                <c:pt idx="233">
                  <c:v>40207</c:v>
                </c:pt>
                <c:pt idx="234">
                  <c:v>40214</c:v>
                </c:pt>
                <c:pt idx="235">
                  <c:v>40221</c:v>
                </c:pt>
                <c:pt idx="236">
                  <c:v>40228</c:v>
                </c:pt>
                <c:pt idx="237">
                  <c:v>40235</c:v>
                </c:pt>
                <c:pt idx="238">
                  <c:v>40242</c:v>
                </c:pt>
                <c:pt idx="239">
                  <c:v>40249</c:v>
                </c:pt>
                <c:pt idx="240">
                  <c:v>40256</c:v>
                </c:pt>
                <c:pt idx="241">
                  <c:v>40263</c:v>
                </c:pt>
                <c:pt idx="242">
                  <c:v>40270</c:v>
                </c:pt>
                <c:pt idx="243">
                  <c:v>40277</c:v>
                </c:pt>
                <c:pt idx="244">
                  <c:v>40284</c:v>
                </c:pt>
                <c:pt idx="245">
                  <c:v>40291</c:v>
                </c:pt>
                <c:pt idx="246">
                  <c:v>40298</c:v>
                </c:pt>
                <c:pt idx="247">
                  <c:v>40305</c:v>
                </c:pt>
                <c:pt idx="248">
                  <c:v>40312</c:v>
                </c:pt>
                <c:pt idx="249">
                  <c:v>40319</c:v>
                </c:pt>
                <c:pt idx="250">
                  <c:v>40326</c:v>
                </c:pt>
                <c:pt idx="251">
                  <c:v>40333</c:v>
                </c:pt>
                <c:pt idx="252">
                  <c:v>40340</c:v>
                </c:pt>
                <c:pt idx="253">
                  <c:v>40347</c:v>
                </c:pt>
                <c:pt idx="254">
                  <c:v>40354</c:v>
                </c:pt>
                <c:pt idx="255">
                  <c:v>40361</c:v>
                </c:pt>
                <c:pt idx="256">
                  <c:v>40368</c:v>
                </c:pt>
                <c:pt idx="257">
                  <c:v>40375</c:v>
                </c:pt>
                <c:pt idx="258">
                  <c:v>40382</c:v>
                </c:pt>
                <c:pt idx="259">
                  <c:v>40389</c:v>
                </c:pt>
                <c:pt idx="260">
                  <c:v>40396</c:v>
                </c:pt>
                <c:pt idx="261">
                  <c:v>40403</c:v>
                </c:pt>
                <c:pt idx="262">
                  <c:v>40410</c:v>
                </c:pt>
                <c:pt idx="263">
                  <c:v>40417</c:v>
                </c:pt>
                <c:pt idx="264">
                  <c:v>40424</c:v>
                </c:pt>
                <c:pt idx="265">
                  <c:v>40431</c:v>
                </c:pt>
                <c:pt idx="266">
                  <c:v>40438</c:v>
                </c:pt>
                <c:pt idx="267">
                  <c:v>40445</c:v>
                </c:pt>
                <c:pt idx="268">
                  <c:v>40452</c:v>
                </c:pt>
                <c:pt idx="269">
                  <c:v>40459</c:v>
                </c:pt>
                <c:pt idx="270">
                  <c:v>40466</c:v>
                </c:pt>
                <c:pt idx="271">
                  <c:v>40473</c:v>
                </c:pt>
                <c:pt idx="272">
                  <c:v>40480</c:v>
                </c:pt>
                <c:pt idx="273">
                  <c:v>40487</c:v>
                </c:pt>
                <c:pt idx="274">
                  <c:v>40494</c:v>
                </c:pt>
                <c:pt idx="275">
                  <c:v>40501</c:v>
                </c:pt>
                <c:pt idx="276">
                  <c:v>40508</c:v>
                </c:pt>
                <c:pt idx="277">
                  <c:v>40515</c:v>
                </c:pt>
                <c:pt idx="278">
                  <c:v>40522</c:v>
                </c:pt>
                <c:pt idx="279">
                  <c:v>40529</c:v>
                </c:pt>
                <c:pt idx="280">
                  <c:v>40536</c:v>
                </c:pt>
                <c:pt idx="281">
                  <c:v>40543</c:v>
                </c:pt>
                <c:pt idx="282">
                  <c:v>40550</c:v>
                </c:pt>
                <c:pt idx="283">
                  <c:v>40557</c:v>
                </c:pt>
                <c:pt idx="284">
                  <c:v>40564</c:v>
                </c:pt>
                <c:pt idx="285">
                  <c:v>40571</c:v>
                </c:pt>
                <c:pt idx="286">
                  <c:v>40578</c:v>
                </c:pt>
                <c:pt idx="287">
                  <c:v>40585</c:v>
                </c:pt>
                <c:pt idx="288">
                  <c:v>40592</c:v>
                </c:pt>
                <c:pt idx="289">
                  <c:v>40599</c:v>
                </c:pt>
                <c:pt idx="290">
                  <c:v>40606</c:v>
                </c:pt>
                <c:pt idx="291">
                  <c:v>40613</c:v>
                </c:pt>
                <c:pt idx="292">
                  <c:v>40620</c:v>
                </c:pt>
                <c:pt idx="293">
                  <c:v>40627</c:v>
                </c:pt>
                <c:pt idx="294">
                  <c:v>40634</c:v>
                </c:pt>
                <c:pt idx="295">
                  <c:v>40641</c:v>
                </c:pt>
                <c:pt idx="296">
                  <c:v>40648</c:v>
                </c:pt>
                <c:pt idx="297">
                  <c:v>40655</c:v>
                </c:pt>
                <c:pt idx="298">
                  <c:v>40662</c:v>
                </c:pt>
                <c:pt idx="299">
                  <c:v>40669</c:v>
                </c:pt>
                <c:pt idx="300">
                  <c:v>40676</c:v>
                </c:pt>
                <c:pt idx="301">
                  <c:v>40683</c:v>
                </c:pt>
                <c:pt idx="302">
                  <c:v>40690</c:v>
                </c:pt>
                <c:pt idx="303">
                  <c:v>40697</c:v>
                </c:pt>
                <c:pt idx="304">
                  <c:v>40704</c:v>
                </c:pt>
                <c:pt idx="305">
                  <c:v>40711</c:v>
                </c:pt>
                <c:pt idx="306">
                  <c:v>40718</c:v>
                </c:pt>
                <c:pt idx="307">
                  <c:v>40725</c:v>
                </c:pt>
                <c:pt idx="308">
                  <c:v>40732</c:v>
                </c:pt>
                <c:pt idx="309">
                  <c:v>40739</c:v>
                </c:pt>
                <c:pt idx="310">
                  <c:v>40746</c:v>
                </c:pt>
                <c:pt idx="311">
                  <c:v>40753</c:v>
                </c:pt>
                <c:pt idx="312">
                  <c:v>40760</c:v>
                </c:pt>
                <c:pt idx="313">
                  <c:v>40767</c:v>
                </c:pt>
                <c:pt idx="314">
                  <c:v>40774</c:v>
                </c:pt>
                <c:pt idx="315">
                  <c:v>40781</c:v>
                </c:pt>
                <c:pt idx="316">
                  <c:v>40788</c:v>
                </c:pt>
                <c:pt idx="317">
                  <c:v>40795</c:v>
                </c:pt>
                <c:pt idx="318">
                  <c:v>40802</c:v>
                </c:pt>
                <c:pt idx="319">
                  <c:v>40809</c:v>
                </c:pt>
                <c:pt idx="320">
                  <c:v>40816</c:v>
                </c:pt>
                <c:pt idx="321">
                  <c:v>40823</c:v>
                </c:pt>
                <c:pt idx="322">
                  <c:v>40830</c:v>
                </c:pt>
                <c:pt idx="323">
                  <c:v>40837</c:v>
                </c:pt>
                <c:pt idx="324">
                  <c:v>40844</c:v>
                </c:pt>
                <c:pt idx="325">
                  <c:v>40851</c:v>
                </c:pt>
                <c:pt idx="326">
                  <c:v>40858</c:v>
                </c:pt>
                <c:pt idx="327">
                  <c:v>40865</c:v>
                </c:pt>
                <c:pt idx="328">
                  <c:v>40872</c:v>
                </c:pt>
                <c:pt idx="329">
                  <c:v>40879</c:v>
                </c:pt>
                <c:pt idx="330">
                  <c:v>40886</c:v>
                </c:pt>
                <c:pt idx="331">
                  <c:v>40893</c:v>
                </c:pt>
                <c:pt idx="332">
                  <c:v>40900</c:v>
                </c:pt>
                <c:pt idx="333">
                  <c:v>40907</c:v>
                </c:pt>
                <c:pt idx="334">
                  <c:v>40914</c:v>
                </c:pt>
                <c:pt idx="335">
                  <c:v>40921</c:v>
                </c:pt>
                <c:pt idx="336">
                  <c:v>40928</c:v>
                </c:pt>
                <c:pt idx="337">
                  <c:v>40935</c:v>
                </c:pt>
                <c:pt idx="338">
                  <c:v>40942</c:v>
                </c:pt>
                <c:pt idx="339">
                  <c:v>40949</c:v>
                </c:pt>
                <c:pt idx="340">
                  <c:v>40956</c:v>
                </c:pt>
                <c:pt idx="341">
                  <c:v>40963</c:v>
                </c:pt>
                <c:pt idx="342">
                  <c:v>40970</c:v>
                </c:pt>
                <c:pt idx="343">
                  <c:v>40977</c:v>
                </c:pt>
                <c:pt idx="344">
                  <c:v>40984</c:v>
                </c:pt>
                <c:pt idx="345">
                  <c:v>40991</c:v>
                </c:pt>
                <c:pt idx="346">
                  <c:v>40998</c:v>
                </c:pt>
                <c:pt idx="347">
                  <c:v>41005</c:v>
                </c:pt>
                <c:pt idx="348">
                  <c:v>41012</c:v>
                </c:pt>
                <c:pt idx="349">
                  <c:v>41019</c:v>
                </c:pt>
                <c:pt idx="350">
                  <c:v>41026</c:v>
                </c:pt>
                <c:pt idx="351">
                  <c:v>41033</c:v>
                </c:pt>
                <c:pt idx="352">
                  <c:v>41040</c:v>
                </c:pt>
                <c:pt idx="353">
                  <c:v>41047</c:v>
                </c:pt>
                <c:pt idx="354">
                  <c:v>41054</c:v>
                </c:pt>
                <c:pt idx="355">
                  <c:v>41061</c:v>
                </c:pt>
                <c:pt idx="356">
                  <c:v>41068</c:v>
                </c:pt>
                <c:pt idx="357">
                  <c:v>41075</c:v>
                </c:pt>
                <c:pt idx="358">
                  <c:v>41082</c:v>
                </c:pt>
                <c:pt idx="359">
                  <c:v>41089</c:v>
                </c:pt>
                <c:pt idx="360">
                  <c:v>41096</c:v>
                </c:pt>
                <c:pt idx="361">
                  <c:v>41103</c:v>
                </c:pt>
                <c:pt idx="362">
                  <c:v>41110</c:v>
                </c:pt>
                <c:pt idx="363">
                  <c:v>41117</c:v>
                </c:pt>
                <c:pt idx="364">
                  <c:v>41124</c:v>
                </c:pt>
                <c:pt idx="365">
                  <c:v>41131</c:v>
                </c:pt>
                <c:pt idx="366">
                  <c:v>41138</c:v>
                </c:pt>
                <c:pt idx="367">
                  <c:v>41145</c:v>
                </c:pt>
                <c:pt idx="368">
                  <c:v>41152</c:v>
                </c:pt>
                <c:pt idx="369">
                  <c:v>41159</c:v>
                </c:pt>
                <c:pt idx="370">
                  <c:v>41166</c:v>
                </c:pt>
                <c:pt idx="371">
                  <c:v>41173</c:v>
                </c:pt>
                <c:pt idx="372">
                  <c:v>41180</c:v>
                </c:pt>
                <c:pt idx="373">
                  <c:v>41187</c:v>
                </c:pt>
                <c:pt idx="374">
                  <c:v>41194</c:v>
                </c:pt>
                <c:pt idx="375">
                  <c:v>41201</c:v>
                </c:pt>
                <c:pt idx="376">
                  <c:v>41208</c:v>
                </c:pt>
                <c:pt idx="377">
                  <c:v>41215</c:v>
                </c:pt>
                <c:pt idx="378">
                  <c:v>41222</c:v>
                </c:pt>
                <c:pt idx="379">
                  <c:v>41229</c:v>
                </c:pt>
                <c:pt idx="380">
                  <c:v>41236</c:v>
                </c:pt>
                <c:pt idx="381">
                  <c:v>41243</c:v>
                </c:pt>
                <c:pt idx="382">
                  <c:v>41250</c:v>
                </c:pt>
                <c:pt idx="383">
                  <c:v>41257</c:v>
                </c:pt>
                <c:pt idx="384">
                  <c:v>41264</c:v>
                </c:pt>
                <c:pt idx="385">
                  <c:v>41271</c:v>
                </c:pt>
                <c:pt idx="386">
                  <c:v>41278</c:v>
                </c:pt>
                <c:pt idx="387">
                  <c:v>41285</c:v>
                </c:pt>
                <c:pt idx="388">
                  <c:v>41292</c:v>
                </c:pt>
                <c:pt idx="389">
                  <c:v>41299</c:v>
                </c:pt>
                <c:pt idx="390">
                  <c:v>41306</c:v>
                </c:pt>
                <c:pt idx="391">
                  <c:v>41313</c:v>
                </c:pt>
                <c:pt idx="392">
                  <c:v>41320</c:v>
                </c:pt>
                <c:pt idx="393">
                  <c:v>41327</c:v>
                </c:pt>
                <c:pt idx="394">
                  <c:v>41334</c:v>
                </c:pt>
                <c:pt idx="395">
                  <c:v>41341</c:v>
                </c:pt>
                <c:pt idx="396">
                  <c:v>41348</c:v>
                </c:pt>
                <c:pt idx="397">
                  <c:v>41355</c:v>
                </c:pt>
                <c:pt idx="398">
                  <c:v>41362</c:v>
                </c:pt>
                <c:pt idx="399">
                  <c:v>41369</c:v>
                </c:pt>
                <c:pt idx="400">
                  <c:v>41376</c:v>
                </c:pt>
                <c:pt idx="401">
                  <c:v>41383</c:v>
                </c:pt>
                <c:pt idx="402">
                  <c:v>41390</c:v>
                </c:pt>
                <c:pt idx="403">
                  <c:v>41397</c:v>
                </c:pt>
                <c:pt idx="404">
                  <c:v>41404</c:v>
                </c:pt>
                <c:pt idx="405">
                  <c:v>41411</c:v>
                </c:pt>
                <c:pt idx="406">
                  <c:v>41418</c:v>
                </c:pt>
                <c:pt idx="407">
                  <c:v>41425</c:v>
                </c:pt>
                <c:pt idx="408">
                  <c:v>41432</c:v>
                </c:pt>
                <c:pt idx="409">
                  <c:v>41439</c:v>
                </c:pt>
                <c:pt idx="410">
                  <c:v>41446</c:v>
                </c:pt>
                <c:pt idx="411">
                  <c:v>41453</c:v>
                </c:pt>
                <c:pt idx="412">
                  <c:v>41460</c:v>
                </c:pt>
                <c:pt idx="413">
                  <c:v>41467</c:v>
                </c:pt>
                <c:pt idx="414">
                  <c:v>41474</c:v>
                </c:pt>
                <c:pt idx="415">
                  <c:v>41481</c:v>
                </c:pt>
                <c:pt idx="416">
                  <c:v>41488</c:v>
                </c:pt>
                <c:pt idx="417">
                  <c:v>41495</c:v>
                </c:pt>
                <c:pt idx="418">
                  <c:v>41502</c:v>
                </c:pt>
                <c:pt idx="419">
                  <c:v>41509</c:v>
                </c:pt>
                <c:pt idx="420">
                  <c:v>41516</c:v>
                </c:pt>
                <c:pt idx="421">
                  <c:v>41523</c:v>
                </c:pt>
                <c:pt idx="422">
                  <c:v>41530</c:v>
                </c:pt>
                <c:pt idx="423">
                  <c:v>41537</c:v>
                </c:pt>
                <c:pt idx="424">
                  <c:v>41544</c:v>
                </c:pt>
                <c:pt idx="425">
                  <c:v>41551</c:v>
                </c:pt>
                <c:pt idx="426">
                  <c:v>41558</c:v>
                </c:pt>
                <c:pt idx="427">
                  <c:v>41565</c:v>
                </c:pt>
                <c:pt idx="428">
                  <c:v>41572</c:v>
                </c:pt>
                <c:pt idx="429">
                  <c:v>41579</c:v>
                </c:pt>
                <c:pt idx="430">
                  <c:v>41586</c:v>
                </c:pt>
                <c:pt idx="431">
                  <c:v>41593</c:v>
                </c:pt>
                <c:pt idx="432">
                  <c:v>41600</c:v>
                </c:pt>
                <c:pt idx="433">
                  <c:v>41607</c:v>
                </c:pt>
                <c:pt idx="434">
                  <c:v>41614</c:v>
                </c:pt>
                <c:pt idx="435">
                  <c:v>41621</c:v>
                </c:pt>
                <c:pt idx="436">
                  <c:v>41628</c:v>
                </c:pt>
                <c:pt idx="437">
                  <c:v>41635</c:v>
                </c:pt>
                <c:pt idx="438">
                  <c:v>41642</c:v>
                </c:pt>
                <c:pt idx="439">
                  <c:v>41649</c:v>
                </c:pt>
                <c:pt idx="440">
                  <c:v>41656</c:v>
                </c:pt>
                <c:pt idx="441">
                  <c:v>41663</c:v>
                </c:pt>
                <c:pt idx="442">
                  <c:v>41670</c:v>
                </c:pt>
                <c:pt idx="443">
                  <c:v>41677</c:v>
                </c:pt>
                <c:pt idx="444">
                  <c:v>41684</c:v>
                </c:pt>
                <c:pt idx="445">
                  <c:v>41691</c:v>
                </c:pt>
                <c:pt idx="446">
                  <c:v>41698</c:v>
                </c:pt>
                <c:pt idx="447">
                  <c:v>41705</c:v>
                </c:pt>
                <c:pt idx="448">
                  <c:v>41712</c:v>
                </c:pt>
                <c:pt idx="449">
                  <c:v>41719</c:v>
                </c:pt>
                <c:pt idx="450">
                  <c:v>41726</c:v>
                </c:pt>
                <c:pt idx="451">
                  <c:v>41733</c:v>
                </c:pt>
                <c:pt idx="452">
                  <c:v>41740</c:v>
                </c:pt>
                <c:pt idx="453">
                  <c:v>41747</c:v>
                </c:pt>
                <c:pt idx="454">
                  <c:v>41754</c:v>
                </c:pt>
                <c:pt idx="455">
                  <c:v>41761</c:v>
                </c:pt>
                <c:pt idx="456">
                  <c:v>41768</c:v>
                </c:pt>
                <c:pt idx="457">
                  <c:v>41775</c:v>
                </c:pt>
                <c:pt idx="458">
                  <c:v>41782</c:v>
                </c:pt>
                <c:pt idx="459">
                  <c:v>41789</c:v>
                </c:pt>
                <c:pt idx="460">
                  <c:v>41796</c:v>
                </c:pt>
                <c:pt idx="461">
                  <c:v>41803</c:v>
                </c:pt>
                <c:pt idx="462">
                  <c:v>41810</c:v>
                </c:pt>
                <c:pt idx="463">
                  <c:v>41817</c:v>
                </c:pt>
                <c:pt idx="464">
                  <c:v>41824</c:v>
                </c:pt>
                <c:pt idx="465">
                  <c:v>41831</c:v>
                </c:pt>
                <c:pt idx="466">
                  <c:v>41838</c:v>
                </c:pt>
                <c:pt idx="467">
                  <c:v>41845</c:v>
                </c:pt>
                <c:pt idx="468">
                  <c:v>41852</c:v>
                </c:pt>
                <c:pt idx="469">
                  <c:v>41859</c:v>
                </c:pt>
                <c:pt idx="470">
                  <c:v>41866</c:v>
                </c:pt>
                <c:pt idx="471">
                  <c:v>41873</c:v>
                </c:pt>
                <c:pt idx="472">
                  <c:v>41880</c:v>
                </c:pt>
                <c:pt idx="473">
                  <c:v>41887</c:v>
                </c:pt>
                <c:pt idx="474">
                  <c:v>41894</c:v>
                </c:pt>
                <c:pt idx="475">
                  <c:v>41901</c:v>
                </c:pt>
                <c:pt idx="476">
                  <c:v>41908</c:v>
                </c:pt>
                <c:pt idx="477">
                  <c:v>41915</c:v>
                </c:pt>
                <c:pt idx="478">
                  <c:v>41922</c:v>
                </c:pt>
                <c:pt idx="479">
                  <c:v>41929</c:v>
                </c:pt>
                <c:pt idx="480">
                  <c:v>41936</c:v>
                </c:pt>
                <c:pt idx="481">
                  <c:v>41943</c:v>
                </c:pt>
                <c:pt idx="482">
                  <c:v>41950</c:v>
                </c:pt>
                <c:pt idx="483">
                  <c:v>41957</c:v>
                </c:pt>
                <c:pt idx="484">
                  <c:v>41964</c:v>
                </c:pt>
                <c:pt idx="485">
                  <c:v>41971</c:v>
                </c:pt>
                <c:pt idx="486">
                  <c:v>41978</c:v>
                </c:pt>
                <c:pt idx="487">
                  <c:v>41985</c:v>
                </c:pt>
                <c:pt idx="488">
                  <c:v>41992</c:v>
                </c:pt>
                <c:pt idx="489">
                  <c:v>41999</c:v>
                </c:pt>
                <c:pt idx="490">
                  <c:v>42006</c:v>
                </c:pt>
                <c:pt idx="491">
                  <c:v>42013</c:v>
                </c:pt>
                <c:pt idx="492">
                  <c:v>42020</c:v>
                </c:pt>
                <c:pt idx="493">
                  <c:v>42027</c:v>
                </c:pt>
                <c:pt idx="494">
                  <c:v>42034</c:v>
                </c:pt>
                <c:pt idx="495">
                  <c:v>42041</c:v>
                </c:pt>
                <c:pt idx="496">
                  <c:v>42048</c:v>
                </c:pt>
                <c:pt idx="497">
                  <c:v>42055</c:v>
                </c:pt>
                <c:pt idx="498">
                  <c:v>42062</c:v>
                </c:pt>
                <c:pt idx="499">
                  <c:v>42069</c:v>
                </c:pt>
                <c:pt idx="500">
                  <c:v>42076</c:v>
                </c:pt>
                <c:pt idx="501">
                  <c:v>42083</c:v>
                </c:pt>
                <c:pt idx="502">
                  <c:v>42090</c:v>
                </c:pt>
                <c:pt idx="503">
                  <c:v>42097</c:v>
                </c:pt>
                <c:pt idx="504">
                  <c:v>42104</c:v>
                </c:pt>
                <c:pt idx="505">
                  <c:v>42111</c:v>
                </c:pt>
                <c:pt idx="506">
                  <c:v>42118</c:v>
                </c:pt>
                <c:pt idx="507">
                  <c:v>42125</c:v>
                </c:pt>
                <c:pt idx="508">
                  <c:v>42132</c:v>
                </c:pt>
                <c:pt idx="509">
                  <c:v>42139</c:v>
                </c:pt>
                <c:pt idx="510">
                  <c:v>42146</c:v>
                </c:pt>
                <c:pt idx="511">
                  <c:v>42153</c:v>
                </c:pt>
                <c:pt idx="512">
                  <c:v>42160</c:v>
                </c:pt>
                <c:pt idx="513">
                  <c:v>42167</c:v>
                </c:pt>
                <c:pt idx="514">
                  <c:v>42174</c:v>
                </c:pt>
                <c:pt idx="515">
                  <c:v>42181</c:v>
                </c:pt>
                <c:pt idx="516">
                  <c:v>42188</c:v>
                </c:pt>
              </c:numCache>
            </c:numRef>
          </c:cat>
          <c:val>
            <c:numRef>
              <c:f>Copper_w!$B$3:$B$519</c:f>
              <c:numCache>
                <c:formatCode>General</c:formatCode>
                <c:ptCount val="517"/>
                <c:pt idx="0">
                  <c:v>3773</c:v>
                </c:pt>
                <c:pt idx="1">
                  <c:v>3778</c:v>
                </c:pt>
                <c:pt idx="2">
                  <c:v>3854</c:v>
                </c:pt>
                <c:pt idx="3">
                  <c:v>3932</c:v>
                </c:pt>
                <c:pt idx="4">
                  <c:v>3726</c:v>
                </c:pt>
                <c:pt idx="5">
                  <c:v>3678</c:v>
                </c:pt>
                <c:pt idx="6">
                  <c:v>3902</c:v>
                </c:pt>
                <c:pt idx="7">
                  <c:v>3915</c:v>
                </c:pt>
                <c:pt idx="8">
                  <c:v>4090</c:v>
                </c:pt>
                <c:pt idx="9">
                  <c:v>3951</c:v>
                </c:pt>
                <c:pt idx="10">
                  <c:v>4008</c:v>
                </c:pt>
                <c:pt idx="11">
                  <c:v>4027.5</c:v>
                </c:pt>
                <c:pt idx="12">
                  <c:v>4151.5</c:v>
                </c:pt>
                <c:pt idx="13">
                  <c:v>4310</c:v>
                </c:pt>
                <c:pt idx="14">
                  <c:v>4405</c:v>
                </c:pt>
                <c:pt idx="15">
                  <c:v>4407</c:v>
                </c:pt>
                <c:pt idx="16">
                  <c:v>4563</c:v>
                </c:pt>
                <c:pt idx="17">
                  <c:v>4606</c:v>
                </c:pt>
                <c:pt idx="18">
                  <c:v>4624</c:v>
                </c:pt>
                <c:pt idx="19">
                  <c:v>4554</c:v>
                </c:pt>
                <c:pt idx="20" formatCode="#,##0">
                  <c:v>4572</c:v>
                </c:pt>
                <c:pt idx="21">
                  <c:v>4631</c:v>
                </c:pt>
                <c:pt idx="22">
                  <c:v>4746</c:v>
                </c:pt>
                <c:pt idx="23">
                  <c:v>4668</c:v>
                </c:pt>
                <c:pt idx="24">
                  <c:v>4877</c:v>
                </c:pt>
                <c:pt idx="25">
                  <c:v>5105</c:v>
                </c:pt>
                <c:pt idx="26">
                  <c:v>4897</c:v>
                </c:pt>
                <c:pt idx="27">
                  <c:v>4885</c:v>
                </c:pt>
                <c:pt idx="28">
                  <c:v>4929</c:v>
                </c:pt>
                <c:pt idx="29">
                  <c:v>5046</c:v>
                </c:pt>
                <c:pt idx="30">
                  <c:v>4905</c:v>
                </c:pt>
                <c:pt idx="31">
                  <c:v>5215</c:v>
                </c:pt>
                <c:pt idx="32">
                  <c:v>5318</c:v>
                </c:pt>
                <c:pt idx="33">
                  <c:v>5438</c:v>
                </c:pt>
                <c:pt idx="34">
                  <c:v>5746.5</c:v>
                </c:pt>
                <c:pt idx="35">
                  <c:v>6208</c:v>
                </c:pt>
                <c:pt idx="36">
                  <c:v>6872</c:v>
                </c:pt>
                <c:pt idx="37" formatCode="#,##0">
                  <c:v>7225</c:v>
                </c:pt>
                <c:pt idx="38">
                  <c:v>7771</c:v>
                </c:pt>
                <c:pt idx="39">
                  <c:v>8634</c:v>
                </c:pt>
                <c:pt idx="40">
                  <c:v>7644</c:v>
                </c:pt>
                <c:pt idx="41" formatCode="#,##0">
                  <c:v>8300</c:v>
                </c:pt>
                <c:pt idx="42">
                  <c:v>7975</c:v>
                </c:pt>
                <c:pt idx="43">
                  <c:v>7312</c:v>
                </c:pt>
                <c:pt idx="44">
                  <c:v>7109</c:v>
                </c:pt>
                <c:pt idx="45">
                  <c:v>6899</c:v>
                </c:pt>
                <c:pt idx="46" formatCode="#,##0">
                  <c:v>7500</c:v>
                </c:pt>
                <c:pt idx="47">
                  <c:v>7839</c:v>
                </c:pt>
                <c:pt idx="48">
                  <c:v>8197</c:v>
                </c:pt>
                <c:pt idx="49">
                  <c:v>7112</c:v>
                </c:pt>
                <c:pt idx="50">
                  <c:v>7736</c:v>
                </c:pt>
                <c:pt idx="51">
                  <c:v>7905</c:v>
                </c:pt>
                <c:pt idx="52">
                  <c:v>7616</c:v>
                </c:pt>
                <c:pt idx="53">
                  <c:v>7519</c:v>
                </c:pt>
                <c:pt idx="54">
                  <c:v>7569</c:v>
                </c:pt>
                <c:pt idx="55">
                  <c:v>7607</c:v>
                </c:pt>
                <c:pt idx="56">
                  <c:v>7833</c:v>
                </c:pt>
                <c:pt idx="57">
                  <c:v>7281</c:v>
                </c:pt>
                <c:pt idx="58">
                  <c:v>7601</c:v>
                </c:pt>
                <c:pt idx="59">
                  <c:v>7568</c:v>
                </c:pt>
                <c:pt idx="60">
                  <c:v>7494</c:v>
                </c:pt>
                <c:pt idx="61">
                  <c:v>7508</c:v>
                </c:pt>
                <c:pt idx="62">
                  <c:v>7584</c:v>
                </c:pt>
                <c:pt idx="63">
                  <c:v>7478</c:v>
                </c:pt>
                <c:pt idx="64">
                  <c:v>7325</c:v>
                </c:pt>
                <c:pt idx="65">
                  <c:v>6899.5</c:v>
                </c:pt>
                <c:pt idx="66">
                  <c:v>6765</c:v>
                </c:pt>
                <c:pt idx="67">
                  <c:v>7122</c:v>
                </c:pt>
                <c:pt idx="68">
                  <c:v>6968</c:v>
                </c:pt>
                <c:pt idx="69">
                  <c:v>6851.5</c:v>
                </c:pt>
                <c:pt idx="70">
                  <c:v>6625.5</c:v>
                </c:pt>
                <c:pt idx="71">
                  <c:v>6310</c:v>
                </c:pt>
                <c:pt idx="72">
                  <c:v>6308</c:v>
                </c:pt>
                <c:pt idx="73">
                  <c:v>5593</c:v>
                </c:pt>
                <c:pt idx="74">
                  <c:v>5891</c:v>
                </c:pt>
                <c:pt idx="75">
                  <c:v>5565</c:v>
                </c:pt>
                <c:pt idx="76">
                  <c:v>5774</c:v>
                </c:pt>
                <c:pt idx="77">
                  <c:v>5306</c:v>
                </c:pt>
                <c:pt idx="78">
                  <c:v>5540</c:v>
                </c:pt>
                <c:pt idx="79">
                  <c:v>5784</c:v>
                </c:pt>
                <c:pt idx="80">
                  <c:v>6276</c:v>
                </c:pt>
                <c:pt idx="81">
                  <c:v>6003</c:v>
                </c:pt>
                <c:pt idx="82">
                  <c:v>6120</c:v>
                </c:pt>
                <c:pt idx="83">
                  <c:v>6670</c:v>
                </c:pt>
                <c:pt idx="84">
                  <c:v>6680</c:v>
                </c:pt>
                <c:pt idx="85">
                  <c:v>6916</c:v>
                </c:pt>
                <c:pt idx="86">
                  <c:v>7392</c:v>
                </c:pt>
                <c:pt idx="87">
                  <c:v>7753</c:v>
                </c:pt>
                <c:pt idx="88" formatCode="#,##0">
                  <c:v>8039</c:v>
                </c:pt>
                <c:pt idx="89">
                  <c:v>7694</c:v>
                </c:pt>
                <c:pt idx="90">
                  <c:v>8225</c:v>
                </c:pt>
                <c:pt idx="91">
                  <c:v>7955</c:v>
                </c:pt>
                <c:pt idx="92">
                  <c:v>7336</c:v>
                </c:pt>
                <c:pt idx="93">
                  <c:v>7270</c:v>
                </c:pt>
                <c:pt idx="94">
                  <c:v>7540</c:v>
                </c:pt>
                <c:pt idx="95">
                  <c:v>7220</c:v>
                </c:pt>
                <c:pt idx="96">
                  <c:v>7540</c:v>
                </c:pt>
                <c:pt idx="97">
                  <c:v>7500</c:v>
                </c:pt>
                <c:pt idx="98">
                  <c:v>7678</c:v>
                </c:pt>
                <c:pt idx="99">
                  <c:v>7954</c:v>
                </c:pt>
                <c:pt idx="100">
                  <c:v>7937</c:v>
                </c:pt>
                <c:pt idx="101">
                  <c:v>8206</c:v>
                </c:pt>
                <c:pt idx="102">
                  <c:v>7866</c:v>
                </c:pt>
                <c:pt idx="103">
                  <c:v>7950</c:v>
                </c:pt>
                <c:pt idx="104">
                  <c:v>7592</c:v>
                </c:pt>
                <c:pt idx="105">
                  <c:v>6850</c:v>
                </c:pt>
                <c:pt idx="106">
                  <c:v>7343</c:v>
                </c:pt>
                <c:pt idx="107">
                  <c:v>7536</c:v>
                </c:pt>
                <c:pt idx="108">
                  <c:v>7239</c:v>
                </c:pt>
                <c:pt idx="109">
                  <c:v>7613.5</c:v>
                </c:pt>
                <c:pt idx="110">
                  <c:v>7929</c:v>
                </c:pt>
                <c:pt idx="111">
                  <c:v>8087</c:v>
                </c:pt>
                <c:pt idx="112">
                  <c:v>8269</c:v>
                </c:pt>
                <c:pt idx="113">
                  <c:v>8112.5</c:v>
                </c:pt>
                <c:pt idx="114">
                  <c:v>7901.5</c:v>
                </c:pt>
                <c:pt idx="115">
                  <c:v>7905.5</c:v>
                </c:pt>
                <c:pt idx="116">
                  <c:v>7438</c:v>
                </c:pt>
                <c:pt idx="117">
                  <c:v>7000.5</c:v>
                </c:pt>
                <c:pt idx="118">
                  <c:v>7002</c:v>
                </c:pt>
                <c:pt idx="119">
                  <c:v>6677.5</c:v>
                </c:pt>
                <c:pt idx="120">
                  <c:v>6960.5</c:v>
                </c:pt>
                <c:pt idx="121">
                  <c:v>6858</c:v>
                </c:pt>
                <c:pt idx="122">
                  <c:v>6491</c:v>
                </c:pt>
                <c:pt idx="123">
                  <c:v>6630</c:v>
                </c:pt>
                <c:pt idx="124">
                  <c:v>6800</c:v>
                </c:pt>
                <c:pt idx="125">
                  <c:v>6873.5</c:v>
                </c:pt>
                <c:pt idx="126">
                  <c:v>7281</c:v>
                </c:pt>
                <c:pt idx="127">
                  <c:v>7171</c:v>
                </c:pt>
                <c:pt idx="128">
                  <c:v>7036</c:v>
                </c:pt>
                <c:pt idx="129">
                  <c:v>7345</c:v>
                </c:pt>
                <c:pt idx="130">
                  <c:v>7736</c:v>
                </c:pt>
                <c:pt idx="131">
                  <c:v>7751.5</c:v>
                </c:pt>
                <c:pt idx="132">
                  <c:v>8374.5</c:v>
                </c:pt>
                <c:pt idx="133">
                  <c:v>8502</c:v>
                </c:pt>
                <c:pt idx="134">
                  <c:v>8648</c:v>
                </c:pt>
                <c:pt idx="135">
                  <c:v>8484</c:v>
                </c:pt>
                <c:pt idx="136">
                  <c:v>8103</c:v>
                </c:pt>
                <c:pt idx="137">
                  <c:v>8636</c:v>
                </c:pt>
                <c:pt idx="138">
                  <c:v>8809</c:v>
                </c:pt>
                <c:pt idx="139">
                  <c:v>8793</c:v>
                </c:pt>
                <c:pt idx="140">
                  <c:v>8664</c:v>
                </c:pt>
                <c:pt idx="141">
                  <c:v>8698.5</c:v>
                </c:pt>
                <c:pt idx="142">
                  <c:v>8390</c:v>
                </c:pt>
                <c:pt idx="143">
                  <c:v>8217</c:v>
                </c:pt>
                <c:pt idx="144">
                  <c:v>8566</c:v>
                </c:pt>
                <c:pt idx="145">
                  <c:v>8278</c:v>
                </c:pt>
                <c:pt idx="146">
                  <c:v>8001</c:v>
                </c:pt>
                <c:pt idx="147">
                  <c:v>8129</c:v>
                </c:pt>
                <c:pt idx="148">
                  <c:v>8156</c:v>
                </c:pt>
                <c:pt idx="149">
                  <c:v>8600</c:v>
                </c:pt>
                <c:pt idx="150">
                  <c:v>8706</c:v>
                </c:pt>
                <c:pt idx="151">
                  <c:v>8650.5</c:v>
                </c:pt>
                <c:pt idx="152">
                  <c:v>8450.5</c:v>
                </c:pt>
                <c:pt idx="153">
                  <c:v>8314</c:v>
                </c:pt>
                <c:pt idx="154">
                  <c:v>8184</c:v>
                </c:pt>
                <c:pt idx="155">
                  <c:v>8073</c:v>
                </c:pt>
                <c:pt idx="156">
                  <c:v>7523</c:v>
                </c:pt>
                <c:pt idx="157">
                  <c:v>7439</c:v>
                </c:pt>
                <c:pt idx="158">
                  <c:v>7973</c:v>
                </c:pt>
                <c:pt idx="159">
                  <c:v>7552</c:v>
                </c:pt>
                <c:pt idx="160">
                  <c:v>6929</c:v>
                </c:pt>
                <c:pt idx="161">
                  <c:v>7169.5</c:v>
                </c:pt>
                <c:pt idx="162">
                  <c:v>7085</c:v>
                </c:pt>
                <c:pt idx="163">
                  <c:v>6811.5</c:v>
                </c:pt>
                <c:pt idx="164">
                  <c:v>6085</c:v>
                </c:pt>
                <c:pt idx="165">
                  <c:v>4869.5</c:v>
                </c:pt>
                <c:pt idx="166">
                  <c:v>4868.5</c:v>
                </c:pt>
                <c:pt idx="167">
                  <c:v>3784</c:v>
                </c:pt>
                <c:pt idx="168">
                  <c:v>4101</c:v>
                </c:pt>
                <c:pt idx="169">
                  <c:v>3731.5</c:v>
                </c:pt>
                <c:pt idx="170">
                  <c:v>3780.25</c:v>
                </c:pt>
                <c:pt idx="171">
                  <c:v>3506</c:v>
                </c:pt>
                <c:pt idx="172">
                  <c:v>3666</c:v>
                </c:pt>
                <c:pt idx="173">
                  <c:v>3024</c:v>
                </c:pt>
                <c:pt idx="174">
                  <c:v>3286</c:v>
                </c:pt>
                <c:pt idx="175">
                  <c:v>2896.5</c:v>
                </c:pt>
                <c:pt idx="176">
                  <c:v>2835</c:v>
                </c:pt>
                <c:pt idx="177">
                  <c:v>3199.5</c:v>
                </c:pt>
                <c:pt idx="178">
                  <c:v>3367.5</c:v>
                </c:pt>
                <c:pt idx="179">
                  <c:v>3323</c:v>
                </c:pt>
                <c:pt idx="180">
                  <c:v>3216.75</c:v>
                </c:pt>
                <c:pt idx="181">
                  <c:v>3193.5</c:v>
                </c:pt>
                <c:pt idx="182">
                  <c:v>3507</c:v>
                </c:pt>
                <c:pt idx="183">
                  <c:v>3392</c:v>
                </c:pt>
                <c:pt idx="184">
                  <c:v>3115.25</c:v>
                </c:pt>
                <c:pt idx="185">
                  <c:v>3421.5</c:v>
                </c:pt>
                <c:pt idx="186">
                  <c:v>3696</c:v>
                </c:pt>
                <c:pt idx="187">
                  <c:v>3640.5</c:v>
                </c:pt>
                <c:pt idx="188">
                  <c:v>3919</c:v>
                </c:pt>
                <c:pt idx="189">
                  <c:v>4009.75</c:v>
                </c:pt>
                <c:pt idx="190">
                  <c:v>4274.75</c:v>
                </c:pt>
                <c:pt idx="191">
                  <c:v>4369.25</c:v>
                </c:pt>
                <c:pt idx="192">
                  <c:v>4816.5</c:v>
                </c:pt>
                <c:pt idx="193">
                  <c:v>4484</c:v>
                </c:pt>
                <c:pt idx="194">
                  <c:v>4433.25</c:v>
                </c:pt>
                <c:pt idx="195">
                  <c:v>4667</c:v>
                </c:pt>
                <c:pt idx="196">
                  <c:v>4447</c:v>
                </c:pt>
                <c:pt idx="197">
                  <c:v>4452</c:v>
                </c:pt>
                <c:pt idx="198">
                  <c:v>4815.75</c:v>
                </c:pt>
                <c:pt idx="199">
                  <c:v>4960</c:v>
                </c:pt>
                <c:pt idx="200">
                  <c:v>5212</c:v>
                </c:pt>
                <c:pt idx="201">
                  <c:v>5008.75</c:v>
                </c:pt>
                <c:pt idx="202">
                  <c:v>5020.5</c:v>
                </c:pt>
                <c:pt idx="203">
                  <c:v>4966.25</c:v>
                </c:pt>
                <c:pt idx="204">
                  <c:v>4857</c:v>
                </c:pt>
                <c:pt idx="205">
                  <c:v>5312.5</c:v>
                </c:pt>
                <c:pt idx="206">
                  <c:v>5518</c:v>
                </c:pt>
                <c:pt idx="207">
                  <c:v>5719.5</c:v>
                </c:pt>
                <c:pt idx="208">
                  <c:v>6141</c:v>
                </c:pt>
                <c:pt idx="209">
                  <c:v>6251</c:v>
                </c:pt>
                <c:pt idx="210">
                  <c:v>6270.5</c:v>
                </c:pt>
                <c:pt idx="211">
                  <c:v>6464</c:v>
                </c:pt>
                <c:pt idx="212">
                  <c:v>6263.75</c:v>
                </c:pt>
                <c:pt idx="213">
                  <c:v>6235.25</c:v>
                </c:pt>
                <c:pt idx="214">
                  <c:v>6149.25</c:v>
                </c:pt>
                <c:pt idx="215">
                  <c:v>5975</c:v>
                </c:pt>
                <c:pt idx="216">
                  <c:v>5967.5</c:v>
                </c:pt>
                <c:pt idx="217">
                  <c:v>6216</c:v>
                </c:pt>
                <c:pt idx="218">
                  <c:v>6210.5</c:v>
                </c:pt>
                <c:pt idx="219">
                  <c:v>6625.75</c:v>
                </c:pt>
                <c:pt idx="220">
                  <c:v>6455.25</c:v>
                </c:pt>
                <c:pt idx="221">
                  <c:v>6469.25</c:v>
                </c:pt>
                <c:pt idx="222">
                  <c:v>6500.75</c:v>
                </c:pt>
                <c:pt idx="223">
                  <c:v>6819.75</c:v>
                </c:pt>
                <c:pt idx="224">
                  <c:v>6825</c:v>
                </c:pt>
                <c:pt idx="225">
                  <c:v>7005</c:v>
                </c:pt>
                <c:pt idx="226">
                  <c:v>6796</c:v>
                </c:pt>
                <c:pt idx="227">
                  <c:v>6797.5</c:v>
                </c:pt>
                <c:pt idx="228">
                  <c:v>7035.5</c:v>
                </c:pt>
                <c:pt idx="229">
                  <c:v>7342</c:v>
                </c:pt>
                <c:pt idx="230">
                  <c:v>7434</c:v>
                </c:pt>
                <c:pt idx="231">
                  <c:v>7402.75</c:v>
                </c:pt>
                <c:pt idx="232">
                  <c:v>7367.5</c:v>
                </c:pt>
                <c:pt idx="233">
                  <c:v>6723.25</c:v>
                </c:pt>
                <c:pt idx="234">
                  <c:v>6259</c:v>
                </c:pt>
                <c:pt idx="235">
                  <c:v>6796.25</c:v>
                </c:pt>
                <c:pt idx="236">
                  <c:v>7405.75</c:v>
                </c:pt>
                <c:pt idx="237">
                  <c:v>7166.5</c:v>
                </c:pt>
                <c:pt idx="238">
                  <c:v>7514</c:v>
                </c:pt>
                <c:pt idx="239">
                  <c:v>7412</c:v>
                </c:pt>
                <c:pt idx="240">
                  <c:v>7397.5</c:v>
                </c:pt>
                <c:pt idx="241">
                  <c:v>7479.25</c:v>
                </c:pt>
                <c:pt idx="242">
                  <c:v>7855</c:v>
                </c:pt>
                <c:pt idx="243">
                  <c:v>7893.5</c:v>
                </c:pt>
                <c:pt idx="244">
                  <c:v>7728</c:v>
                </c:pt>
                <c:pt idx="245">
                  <c:v>7714</c:v>
                </c:pt>
                <c:pt idx="246">
                  <c:v>7396.5</c:v>
                </c:pt>
                <c:pt idx="247">
                  <c:v>6911.25</c:v>
                </c:pt>
                <c:pt idx="248">
                  <c:v>6894</c:v>
                </c:pt>
                <c:pt idx="249">
                  <c:v>6823</c:v>
                </c:pt>
                <c:pt idx="250">
                  <c:v>6911.25</c:v>
                </c:pt>
                <c:pt idx="251">
                  <c:v>6249</c:v>
                </c:pt>
                <c:pt idx="252">
                  <c:v>6456</c:v>
                </c:pt>
                <c:pt idx="253">
                  <c:v>6408</c:v>
                </c:pt>
                <c:pt idx="254">
                  <c:v>6742.75</c:v>
                </c:pt>
                <c:pt idx="255">
                  <c:v>6380</c:v>
                </c:pt>
                <c:pt idx="256">
                  <c:v>6741.25</c:v>
                </c:pt>
                <c:pt idx="257">
                  <c:v>6468.75</c:v>
                </c:pt>
                <c:pt idx="258">
                  <c:v>7008</c:v>
                </c:pt>
                <c:pt idx="259">
                  <c:v>7273.5</c:v>
                </c:pt>
                <c:pt idx="260">
                  <c:v>7344.75</c:v>
                </c:pt>
                <c:pt idx="261">
                  <c:v>7132.25</c:v>
                </c:pt>
                <c:pt idx="262">
                  <c:v>7236.5</c:v>
                </c:pt>
                <c:pt idx="263">
                  <c:v>7447.25</c:v>
                </c:pt>
                <c:pt idx="264">
                  <c:v>7633.25</c:v>
                </c:pt>
                <c:pt idx="265">
                  <c:v>7471.75</c:v>
                </c:pt>
                <c:pt idx="266">
                  <c:v>7711</c:v>
                </c:pt>
                <c:pt idx="267">
                  <c:v>7946</c:v>
                </c:pt>
                <c:pt idx="268">
                  <c:v>8088</c:v>
                </c:pt>
                <c:pt idx="269">
                  <c:v>8304</c:v>
                </c:pt>
                <c:pt idx="270">
                  <c:v>8381</c:v>
                </c:pt>
                <c:pt idx="271">
                  <c:v>8320</c:v>
                </c:pt>
                <c:pt idx="272">
                  <c:v>8186.75</c:v>
                </c:pt>
                <c:pt idx="273">
                  <c:v>8652.5</c:v>
                </c:pt>
                <c:pt idx="274">
                  <c:v>8628</c:v>
                </c:pt>
                <c:pt idx="275">
                  <c:v>8427</c:v>
                </c:pt>
                <c:pt idx="276">
                  <c:v>8287</c:v>
                </c:pt>
                <c:pt idx="277">
                  <c:v>8767</c:v>
                </c:pt>
                <c:pt idx="278">
                  <c:v>9033</c:v>
                </c:pt>
                <c:pt idx="279">
                  <c:v>9111</c:v>
                </c:pt>
                <c:pt idx="280">
                  <c:v>9397</c:v>
                </c:pt>
                <c:pt idx="281">
                  <c:v>9650</c:v>
                </c:pt>
                <c:pt idx="282">
                  <c:v>9433</c:v>
                </c:pt>
                <c:pt idx="283">
                  <c:v>9661.75</c:v>
                </c:pt>
                <c:pt idx="284">
                  <c:v>9459.5</c:v>
                </c:pt>
                <c:pt idx="285">
                  <c:v>9544.5</c:v>
                </c:pt>
                <c:pt idx="286">
                  <c:v>10064</c:v>
                </c:pt>
                <c:pt idx="287">
                  <c:v>9975.25</c:v>
                </c:pt>
                <c:pt idx="288">
                  <c:v>9867</c:v>
                </c:pt>
                <c:pt idx="289">
                  <c:v>9766</c:v>
                </c:pt>
                <c:pt idx="290">
                  <c:v>9886.5</c:v>
                </c:pt>
                <c:pt idx="291">
                  <c:v>9172</c:v>
                </c:pt>
                <c:pt idx="292">
                  <c:v>9512.5</c:v>
                </c:pt>
                <c:pt idx="293">
                  <c:v>9672.5</c:v>
                </c:pt>
                <c:pt idx="294">
                  <c:v>9343.25</c:v>
                </c:pt>
                <c:pt idx="295">
                  <c:v>9855.5</c:v>
                </c:pt>
                <c:pt idx="296">
                  <c:v>9384.25</c:v>
                </c:pt>
                <c:pt idx="297">
                  <c:v>9681.5</c:v>
                </c:pt>
                <c:pt idx="298">
                  <c:v>9296</c:v>
                </c:pt>
                <c:pt idx="299">
                  <c:v>8808</c:v>
                </c:pt>
                <c:pt idx="300">
                  <c:v>8769.75</c:v>
                </c:pt>
                <c:pt idx="301">
                  <c:v>9049.75</c:v>
                </c:pt>
                <c:pt idx="302">
                  <c:v>9188.25</c:v>
                </c:pt>
                <c:pt idx="303">
                  <c:v>9087.75</c:v>
                </c:pt>
                <c:pt idx="304">
                  <c:v>8923.5</c:v>
                </c:pt>
                <c:pt idx="305">
                  <c:v>9087</c:v>
                </c:pt>
                <c:pt idx="306">
                  <c:v>9036</c:v>
                </c:pt>
                <c:pt idx="307">
                  <c:v>9429.25</c:v>
                </c:pt>
                <c:pt idx="308">
                  <c:v>9644</c:v>
                </c:pt>
                <c:pt idx="309">
                  <c:v>9651.25</c:v>
                </c:pt>
                <c:pt idx="310">
                  <c:v>9654.5</c:v>
                </c:pt>
                <c:pt idx="311">
                  <c:v>9811.25</c:v>
                </c:pt>
                <c:pt idx="312">
                  <c:v>9016.5</c:v>
                </c:pt>
                <c:pt idx="313">
                  <c:v>8845.25</c:v>
                </c:pt>
                <c:pt idx="314">
                  <c:v>8804.5</c:v>
                </c:pt>
                <c:pt idx="315">
                  <c:v>9061.75</c:v>
                </c:pt>
                <c:pt idx="316">
                  <c:v>9056.75</c:v>
                </c:pt>
                <c:pt idx="317">
                  <c:v>8799.75</c:v>
                </c:pt>
                <c:pt idx="318">
                  <c:v>8671.25</c:v>
                </c:pt>
                <c:pt idx="319">
                  <c:v>7343</c:v>
                </c:pt>
                <c:pt idx="320">
                  <c:v>6998</c:v>
                </c:pt>
                <c:pt idx="321">
                  <c:v>7349.5</c:v>
                </c:pt>
                <c:pt idx="322">
                  <c:v>7532.5</c:v>
                </c:pt>
                <c:pt idx="323">
                  <c:v>7136.5</c:v>
                </c:pt>
                <c:pt idx="324">
                  <c:v>8169.5</c:v>
                </c:pt>
                <c:pt idx="325">
                  <c:v>7852.25</c:v>
                </c:pt>
                <c:pt idx="326">
                  <c:v>7620.5</c:v>
                </c:pt>
                <c:pt idx="327">
                  <c:v>7500.75</c:v>
                </c:pt>
                <c:pt idx="328">
                  <c:v>7206</c:v>
                </c:pt>
                <c:pt idx="329">
                  <c:v>7862.75</c:v>
                </c:pt>
                <c:pt idx="330">
                  <c:v>7792.5</c:v>
                </c:pt>
                <c:pt idx="331">
                  <c:v>7328.75</c:v>
                </c:pt>
                <c:pt idx="332">
                  <c:v>7631.5</c:v>
                </c:pt>
                <c:pt idx="333">
                  <c:v>7590</c:v>
                </c:pt>
                <c:pt idx="334">
                  <c:v>7569.25</c:v>
                </c:pt>
                <c:pt idx="335">
                  <c:v>7991</c:v>
                </c:pt>
                <c:pt idx="336">
                  <c:v>8207</c:v>
                </c:pt>
                <c:pt idx="337">
                  <c:v>8511.25</c:v>
                </c:pt>
                <c:pt idx="338">
                  <c:v>8539</c:v>
                </c:pt>
                <c:pt idx="339">
                  <c:v>8460.75</c:v>
                </c:pt>
                <c:pt idx="340">
                  <c:v>8169</c:v>
                </c:pt>
                <c:pt idx="341">
                  <c:v>8553</c:v>
                </c:pt>
                <c:pt idx="342">
                  <c:v>8577.25</c:v>
                </c:pt>
                <c:pt idx="343">
                  <c:v>8502</c:v>
                </c:pt>
                <c:pt idx="344">
                  <c:v>8531</c:v>
                </c:pt>
                <c:pt idx="345">
                  <c:v>8407.5</c:v>
                </c:pt>
                <c:pt idx="346">
                  <c:v>8474.5</c:v>
                </c:pt>
                <c:pt idx="347">
                  <c:v>8382</c:v>
                </c:pt>
                <c:pt idx="348">
                  <c:v>8045.75</c:v>
                </c:pt>
                <c:pt idx="349">
                  <c:v>8240</c:v>
                </c:pt>
                <c:pt idx="350">
                  <c:v>8564</c:v>
                </c:pt>
                <c:pt idx="351">
                  <c:v>8253.5</c:v>
                </c:pt>
                <c:pt idx="352">
                  <c:v>8103</c:v>
                </c:pt>
                <c:pt idx="353">
                  <c:v>7702</c:v>
                </c:pt>
                <c:pt idx="354">
                  <c:v>7671</c:v>
                </c:pt>
                <c:pt idx="355">
                  <c:v>7373</c:v>
                </c:pt>
                <c:pt idx="356">
                  <c:v>7283</c:v>
                </c:pt>
                <c:pt idx="357">
                  <c:v>7498.75</c:v>
                </c:pt>
                <c:pt idx="358">
                  <c:v>7317</c:v>
                </c:pt>
                <c:pt idx="359">
                  <c:v>7691.75</c:v>
                </c:pt>
                <c:pt idx="360">
                  <c:v>7534.5</c:v>
                </c:pt>
                <c:pt idx="361">
                  <c:v>7709</c:v>
                </c:pt>
                <c:pt idx="362">
                  <c:v>7543</c:v>
                </c:pt>
                <c:pt idx="363">
                  <c:v>7557</c:v>
                </c:pt>
                <c:pt idx="364">
                  <c:v>7440.75</c:v>
                </c:pt>
                <c:pt idx="365">
                  <c:v>7483.75</c:v>
                </c:pt>
                <c:pt idx="366">
                  <c:v>7532.5</c:v>
                </c:pt>
                <c:pt idx="367">
                  <c:v>7627.75</c:v>
                </c:pt>
                <c:pt idx="368">
                  <c:v>7606.25</c:v>
                </c:pt>
                <c:pt idx="369">
                  <c:v>7958.75</c:v>
                </c:pt>
                <c:pt idx="370" formatCode="#,##0">
                  <c:v>8362</c:v>
                </c:pt>
                <c:pt idx="371">
                  <c:v>8277</c:v>
                </c:pt>
                <c:pt idx="372">
                  <c:v>8211.5</c:v>
                </c:pt>
                <c:pt idx="373">
                  <c:v>8295</c:v>
                </c:pt>
                <c:pt idx="374">
                  <c:v>8131.75</c:v>
                </c:pt>
                <c:pt idx="375">
                  <c:v>8010</c:v>
                </c:pt>
                <c:pt idx="376">
                  <c:v>7819.75</c:v>
                </c:pt>
                <c:pt idx="377">
                  <c:v>7661.75</c:v>
                </c:pt>
                <c:pt idx="378">
                  <c:v>7568</c:v>
                </c:pt>
                <c:pt idx="379">
                  <c:v>7595.75</c:v>
                </c:pt>
                <c:pt idx="380">
                  <c:v>7761.5</c:v>
                </c:pt>
                <c:pt idx="381">
                  <c:v>7978.75</c:v>
                </c:pt>
                <c:pt idx="382">
                  <c:v>8012.25</c:v>
                </c:pt>
                <c:pt idx="383">
                  <c:v>8043.75</c:v>
                </c:pt>
                <c:pt idx="384">
                  <c:v>7807.5</c:v>
                </c:pt>
                <c:pt idx="385">
                  <c:v>7866.5</c:v>
                </c:pt>
                <c:pt idx="386">
                  <c:v>8055</c:v>
                </c:pt>
                <c:pt idx="387">
                  <c:v>8017</c:v>
                </c:pt>
                <c:pt idx="388">
                  <c:v>8035.75</c:v>
                </c:pt>
                <c:pt idx="389">
                  <c:v>7997.75</c:v>
                </c:pt>
                <c:pt idx="390">
                  <c:v>8254.5</c:v>
                </c:pt>
                <c:pt idx="391">
                  <c:v>8259.5</c:v>
                </c:pt>
                <c:pt idx="392">
                  <c:v>8172</c:v>
                </c:pt>
                <c:pt idx="393">
                  <c:v>7773.25</c:v>
                </c:pt>
                <c:pt idx="394">
                  <c:v>7673</c:v>
                </c:pt>
                <c:pt idx="395">
                  <c:v>7710.5</c:v>
                </c:pt>
                <c:pt idx="396">
                  <c:v>7724.5</c:v>
                </c:pt>
                <c:pt idx="397">
                  <c:v>7621.75</c:v>
                </c:pt>
                <c:pt idx="398">
                  <c:v>7509.75</c:v>
                </c:pt>
                <c:pt idx="399">
                  <c:v>7377</c:v>
                </c:pt>
                <c:pt idx="400" formatCode="#,##0">
                  <c:v>7375</c:v>
                </c:pt>
                <c:pt idx="401">
                  <c:v>6961</c:v>
                </c:pt>
                <c:pt idx="402">
                  <c:v>6998</c:v>
                </c:pt>
                <c:pt idx="403">
                  <c:v>7243.75</c:v>
                </c:pt>
                <c:pt idx="404">
                  <c:v>7355.5</c:v>
                </c:pt>
                <c:pt idx="405">
                  <c:v>7274.5</c:v>
                </c:pt>
                <c:pt idx="406">
                  <c:v>7269.75</c:v>
                </c:pt>
                <c:pt idx="407">
                  <c:v>7280.75</c:v>
                </c:pt>
                <c:pt idx="408">
                  <c:v>7198</c:v>
                </c:pt>
                <c:pt idx="409">
                  <c:v>7056.25</c:v>
                </c:pt>
                <c:pt idx="410">
                  <c:v>6785</c:v>
                </c:pt>
                <c:pt idx="411">
                  <c:v>6731</c:v>
                </c:pt>
                <c:pt idx="412">
                  <c:v>6782.5</c:v>
                </c:pt>
                <c:pt idx="413">
                  <c:v>6939.75</c:v>
                </c:pt>
                <c:pt idx="414">
                  <c:v>6908.5</c:v>
                </c:pt>
                <c:pt idx="415">
                  <c:v>6848</c:v>
                </c:pt>
                <c:pt idx="416">
                  <c:v>6990.25</c:v>
                </c:pt>
                <c:pt idx="417">
                  <c:v>7253.25</c:v>
                </c:pt>
                <c:pt idx="418">
                  <c:v>7371.75</c:v>
                </c:pt>
                <c:pt idx="419">
                  <c:v>7333</c:v>
                </c:pt>
                <c:pt idx="420">
                  <c:v>7077.5</c:v>
                </c:pt>
                <c:pt idx="421">
                  <c:v>7131.25</c:v>
                </c:pt>
                <c:pt idx="422">
                  <c:v>7010.5</c:v>
                </c:pt>
                <c:pt idx="423">
                  <c:v>7256.5</c:v>
                </c:pt>
                <c:pt idx="424">
                  <c:v>7286</c:v>
                </c:pt>
                <c:pt idx="425">
                  <c:v>7231.5</c:v>
                </c:pt>
                <c:pt idx="426">
                  <c:v>7177.25</c:v>
                </c:pt>
                <c:pt idx="427">
                  <c:v>7221.75</c:v>
                </c:pt>
                <c:pt idx="428">
                  <c:v>7178.75</c:v>
                </c:pt>
                <c:pt idx="429">
                  <c:v>7236.5</c:v>
                </c:pt>
                <c:pt idx="430">
                  <c:v>7166.25</c:v>
                </c:pt>
                <c:pt idx="431">
                  <c:v>7000.25</c:v>
                </c:pt>
                <c:pt idx="432">
                  <c:v>7098</c:v>
                </c:pt>
                <c:pt idx="433">
                  <c:v>7054.25</c:v>
                </c:pt>
                <c:pt idx="434">
                  <c:v>7119.75</c:v>
                </c:pt>
                <c:pt idx="435">
                  <c:v>7276.5</c:v>
                </c:pt>
                <c:pt idx="436">
                  <c:v>7248.5</c:v>
                </c:pt>
                <c:pt idx="437">
                  <c:v>7395.75</c:v>
                </c:pt>
                <c:pt idx="438">
                  <c:v>7330.5</c:v>
                </c:pt>
                <c:pt idx="439">
                  <c:v>7329.75</c:v>
                </c:pt>
                <c:pt idx="440">
                  <c:v>7373</c:v>
                </c:pt>
                <c:pt idx="441">
                  <c:v>7211</c:v>
                </c:pt>
                <c:pt idx="442">
                  <c:v>7096</c:v>
                </c:pt>
                <c:pt idx="443">
                  <c:v>7189.5</c:v>
                </c:pt>
                <c:pt idx="444">
                  <c:v>7180.5</c:v>
                </c:pt>
                <c:pt idx="445">
                  <c:v>7211</c:v>
                </c:pt>
                <c:pt idx="446">
                  <c:v>7080</c:v>
                </c:pt>
                <c:pt idx="447">
                  <c:v>6805</c:v>
                </c:pt>
                <c:pt idx="448">
                  <c:v>6492.5</c:v>
                </c:pt>
                <c:pt idx="449">
                  <c:v>6489.25</c:v>
                </c:pt>
                <c:pt idx="450">
                  <c:v>6685.5</c:v>
                </c:pt>
                <c:pt idx="451">
                  <c:v>6619</c:v>
                </c:pt>
                <c:pt idx="452">
                  <c:v>6664.5</c:v>
                </c:pt>
                <c:pt idx="453">
                  <c:v>6662.5</c:v>
                </c:pt>
                <c:pt idx="454">
                  <c:v>6783</c:v>
                </c:pt>
                <c:pt idx="455">
                  <c:v>6755.5</c:v>
                </c:pt>
                <c:pt idx="456">
                  <c:v>6795.5</c:v>
                </c:pt>
                <c:pt idx="457">
                  <c:v>6923.5</c:v>
                </c:pt>
                <c:pt idx="458">
                  <c:v>7021</c:v>
                </c:pt>
                <c:pt idx="459">
                  <c:v>6919</c:v>
                </c:pt>
                <c:pt idx="460">
                  <c:v>6696</c:v>
                </c:pt>
                <c:pt idx="461">
                  <c:v>6679.5</c:v>
                </c:pt>
                <c:pt idx="462">
                  <c:v>6840.5</c:v>
                </c:pt>
                <c:pt idx="463">
                  <c:v>6976</c:v>
                </c:pt>
                <c:pt idx="464">
                  <c:v>7161</c:v>
                </c:pt>
                <c:pt idx="465">
                  <c:v>7173.5</c:v>
                </c:pt>
                <c:pt idx="466">
                  <c:v>6987</c:v>
                </c:pt>
                <c:pt idx="467">
                  <c:v>7137</c:v>
                </c:pt>
                <c:pt idx="468">
                  <c:v>7088.5</c:v>
                </c:pt>
                <c:pt idx="469">
                  <c:v>7010.75</c:v>
                </c:pt>
                <c:pt idx="470">
                  <c:v>6891</c:v>
                </c:pt>
                <c:pt idx="471">
                  <c:v>7098</c:v>
                </c:pt>
                <c:pt idx="472">
                  <c:v>7008.5</c:v>
                </c:pt>
                <c:pt idx="473">
                  <c:v>6991.75</c:v>
                </c:pt>
                <c:pt idx="474">
                  <c:v>6866</c:v>
                </c:pt>
                <c:pt idx="475">
                  <c:v>6883.25</c:v>
                </c:pt>
                <c:pt idx="476">
                  <c:v>6766.5</c:v>
                </c:pt>
                <c:pt idx="477">
                  <c:v>6682</c:v>
                </c:pt>
                <c:pt idx="478">
                  <c:v>6703</c:v>
                </c:pt>
                <c:pt idx="479">
                  <c:v>6689</c:v>
                </c:pt>
                <c:pt idx="480">
                  <c:v>6762</c:v>
                </c:pt>
                <c:pt idx="481">
                  <c:v>6761.5</c:v>
                </c:pt>
                <c:pt idx="482">
                  <c:v>6790</c:v>
                </c:pt>
                <c:pt idx="483">
                  <c:v>6777.5</c:v>
                </c:pt>
                <c:pt idx="484">
                  <c:v>6785</c:v>
                </c:pt>
                <c:pt idx="485">
                  <c:v>6412</c:v>
                </c:pt>
                <c:pt idx="486">
                  <c:v>6515</c:v>
                </c:pt>
                <c:pt idx="487">
                  <c:v>6542.25</c:v>
                </c:pt>
                <c:pt idx="488">
                  <c:v>6452.5</c:v>
                </c:pt>
                <c:pt idx="489">
                  <c:v>6361</c:v>
                </c:pt>
                <c:pt idx="490">
                  <c:v>6321</c:v>
                </c:pt>
                <c:pt idx="491">
                  <c:v>6166.5</c:v>
                </c:pt>
                <c:pt idx="492">
                  <c:v>5768</c:v>
                </c:pt>
                <c:pt idx="493">
                  <c:v>5549</c:v>
                </c:pt>
                <c:pt idx="494">
                  <c:v>5541</c:v>
                </c:pt>
                <c:pt idx="495">
                  <c:v>5670</c:v>
                </c:pt>
                <c:pt idx="496">
                  <c:v>5754</c:v>
                </c:pt>
                <c:pt idx="497">
                  <c:v>5708</c:v>
                </c:pt>
                <c:pt idx="498">
                  <c:v>5924</c:v>
                </c:pt>
                <c:pt idx="499">
                  <c:v>5765.5</c:v>
                </c:pt>
                <c:pt idx="500">
                  <c:v>5882</c:v>
                </c:pt>
                <c:pt idx="501">
                  <c:v>6073.5</c:v>
                </c:pt>
                <c:pt idx="502">
                  <c:v>6078.5</c:v>
                </c:pt>
                <c:pt idx="503">
                  <c:v>6003.25</c:v>
                </c:pt>
                <c:pt idx="504">
                  <c:v>6056</c:v>
                </c:pt>
                <c:pt idx="505">
                  <c:v>6069</c:v>
                </c:pt>
                <c:pt idx="506">
                  <c:v>6031</c:v>
                </c:pt>
                <c:pt idx="507">
                  <c:v>6411.5</c:v>
                </c:pt>
                <c:pt idx="508">
                  <c:v>6391.5</c:v>
                </c:pt>
                <c:pt idx="509">
                  <c:v>6414.75</c:v>
                </c:pt>
                <c:pt idx="510">
                  <c:v>6156</c:v>
                </c:pt>
                <c:pt idx="511">
                  <c:v>6005.25</c:v>
                </c:pt>
                <c:pt idx="512">
                  <c:v>5927</c:v>
                </c:pt>
                <c:pt idx="513">
                  <c:v>5892.5</c:v>
                </c:pt>
                <c:pt idx="514">
                  <c:v>5642</c:v>
                </c:pt>
                <c:pt idx="515">
                  <c:v>5745</c:v>
                </c:pt>
                <c:pt idx="516">
                  <c:v>5744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36976"/>
        <c:axId val="344037536"/>
      </c:lineChart>
      <c:dateAx>
        <c:axId val="34403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44037536"/>
        <c:crosses val="autoZero"/>
        <c:auto val="1"/>
        <c:lblOffset val="100"/>
        <c:baseTimeUnit val="days"/>
      </c:dateAx>
      <c:valAx>
        <c:axId val="344037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Daily</a:t>
                </a:r>
                <a:r>
                  <a:rPr lang="de-DE" b="0" baseline="0"/>
                  <a:t> price (USD/ton)</a:t>
                </a:r>
                <a:endParaRPr lang="de-DE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03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76024428794343546"/>
        </c:manualLayout>
      </c:layout>
      <c:lineChart>
        <c:grouping val="standard"/>
        <c:varyColors val="0"/>
        <c:ser>
          <c:idx val="1"/>
          <c:order val="0"/>
          <c:tx>
            <c:v>s=1</c:v>
          </c:tx>
          <c:spPr>
            <a:ln w="1587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Copper_d_discrete_reduced!$G$18:$IZ$18</c:f>
              <c:numCache>
                <c:formatCode>m/d/yyyy</c:formatCode>
                <c:ptCount val="254"/>
                <c:pt idx="0">
                  <c:v>41519</c:v>
                </c:pt>
                <c:pt idx="1">
                  <c:v>41520</c:v>
                </c:pt>
                <c:pt idx="2">
                  <c:v>41521</c:v>
                </c:pt>
                <c:pt idx="3">
                  <c:v>41522</c:v>
                </c:pt>
                <c:pt idx="4">
                  <c:v>41523</c:v>
                </c:pt>
                <c:pt idx="5">
                  <c:v>41526</c:v>
                </c:pt>
                <c:pt idx="6">
                  <c:v>41527</c:v>
                </c:pt>
                <c:pt idx="7">
                  <c:v>41528</c:v>
                </c:pt>
                <c:pt idx="8">
                  <c:v>41529</c:v>
                </c:pt>
                <c:pt idx="9">
                  <c:v>41530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41540</c:v>
                </c:pt>
                <c:pt idx="16">
                  <c:v>41541</c:v>
                </c:pt>
                <c:pt idx="17">
                  <c:v>41542</c:v>
                </c:pt>
                <c:pt idx="18">
                  <c:v>41543</c:v>
                </c:pt>
                <c:pt idx="19">
                  <c:v>41544</c:v>
                </c:pt>
                <c:pt idx="20">
                  <c:v>41547</c:v>
                </c:pt>
                <c:pt idx="21">
                  <c:v>41548</c:v>
                </c:pt>
                <c:pt idx="22">
                  <c:v>41549</c:v>
                </c:pt>
                <c:pt idx="23">
                  <c:v>41550</c:v>
                </c:pt>
                <c:pt idx="24">
                  <c:v>41551</c:v>
                </c:pt>
                <c:pt idx="25">
                  <c:v>41554</c:v>
                </c:pt>
                <c:pt idx="26">
                  <c:v>41555</c:v>
                </c:pt>
                <c:pt idx="27">
                  <c:v>41556</c:v>
                </c:pt>
                <c:pt idx="28">
                  <c:v>41557</c:v>
                </c:pt>
                <c:pt idx="29">
                  <c:v>41558</c:v>
                </c:pt>
                <c:pt idx="30">
                  <c:v>41561</c:v>
                </c:pt>
                <c:pt idx="31">
                  <c:v>41562</c:v>
                </c:pt>
                <c:pt idx="32">
                  <c:v>41563</c:v>
                </c:pt>
                <c:pt idx="33">
                  <c:v>41564</c:v>
                </c:pt>
                <c:pt idx="34">
                  <c:v>41565</c:v>
                </c:pt>
                <c:pt idx="35">
                  <c:v>41568</c:v>
                </c:pt>
                <c:pt idx="36">
                  <c:v>41569</c:v>
                </c:pt>
                <c:pt idx="37">
                  <c:v>41570</c:v>
                </c:pt>
                <c:pt idx="38">
                  <c:v>41571</c:v>
                </c:pt>
                <c:pt idx="39">
                  <c:v>41572</c:v>
                </c:pt>
                <c:pt idx="40">
                  <c:v>41575</c:v>
                </c:pt>
                <c:pt idx="41">
                  <c:v>41576</c:v>
                </c:pt>
                <c:pt idx="42">
                  <c:v>41577</c:v>
                </c:pt>
                <c:pt idx="43">
                  <c:v>41578</c:v>
                </c:pt>
                <c:pt idx="44">
                  <c:v>41579</c:v>
                </c:pt>
                <c:pt idx="45">
                  <c:v>41582</c:v>
                </c:pt>
                <c:pt idx="46">
                  <c:v>41583</c:v>
                </c:pt>
                <c:pt idx="47">
                  <c:v>41584</c:v>
                </c:pt>
                <c:pt idx="48">
                  <c:v>41585</c:v>
                </c:pt>
                <c:pt idx="49">
                  <c:v>41586</c:v>
                </c:pt>
                <c:pt idx="50">
                  <c:v>41589</c:v>
                </c:pt>
                <c:pt idx="51">
                  <c:v>41590</c:v>
                </c:pt>
                <c:pt idx="52">
                  <c:v>41591</c:v>
                </c:pt>
                <c:pt idx="53">
                  <c:v>41592</c:v>
                </c:pt>
                <c:pt idx="54">
                  <c:v>41593</c:v>
                </c:pt>
                <c:pt idx="55">
                  <c:v>41596</c:v>
                </c:pt>
                <c:pt idx="56">
                  <c:v>41597</c:v>
                </c:pt>
                <c:pt idx="57">
                  <c:v>41598</c:v>
                </c:pt>
                <c:pt idx="58">
                  <c:v>41599</c:v>
                </c:pt>
                <c:pt idx="59">
                  <c:v>41600</c:v>
                </c:pt>
                <c:pt idx="60">
                  <c:v>41603</c:v>
                </c:pt>
                <c:pt idx="61">
                  <c:v>41604</c:v>
                </c:pt>
                <c:pt idx="62">
                  <c:v>41605</c:v>
                </c:pt>
                <c:pt idx="63">
                  <c:v>41606</c:v>
                </c:pt>
                <c:pt idx="64">
                  <c:v>41607</c:v>
                </c:pt>
                <c:pt idx="65">
                  <c:v>41610</c:v>
                </c:pt>
                <c:pt idx="66">
                  <c:v>41611</c:v>
                </c:pt>
                <c:pt idx="67">
                  <c:v>41612</c:v>
                </c:pt>
                <c:pt idx="68">
                  <c:v>41613</c:v>
                </c:pt>
                <c:pt idx="69">
                  <c:v>41614</c:v>
                </c:pt>
                <c:pt idx="70">
                  <c:v>41617</c:v>
                </c:pt>
                <c:pt idx="71">
                  <c:v>41618</c:v>
                </c:pt>
                <c:pt idx="72">
                  <c:v>41619</c:v>
                </c:pt>
                <c:pt idx="73">
                  <c:v>41620</c:v>
                </c:pt>
                <c:pt idx="74">
                  <c:v>41621</c:v>
                </c:pt>
                <c:pt idx="75">
                  <c:v>41624</c:v>
                </c:pt>
                <c:pt idx="76">
                  <c:v>41625</c:v>
                </c:pt>
                <c:pt idx="77">
                  <c:v>41626</c:v>
                </c:pt>
                <c:pt idx="78">
                  <c:v>41627</c:v>
                </c:pt>
                <c:pt idx="79">
                  <c:v>41628</c:v>
                </c:pt>
                <c:pt idx="80">
                  <c:v>41631</c:v>
                </c:pt>
                <c:pt idx="81">
                  <c:v>41632</c:v>
                </c:pt>
                <c:pt idx="82">
                  <c:v>41635</c:v>
                </c:pt>
                <c:pt idx="83">
                  <c:v>41638</c:v>
                </c:pt>
                <c:pt idx="84">
                  <c:v>41639</c:v>
                </c:pt>
                <c:pt idx="85">
                  <c:v>41641</c:v>
                </c:pt>
                <c:pt idx="86">
                  <c:v>41642</c:v>
                </c:pt>
                <c:pt idx="87">
                  <c:v>41645</c:v>
                </c:pt>
                <c:pt idx="88">
                  <c:v>41646</c:v>
                </c:pt>
                <c:pt idx="89">
                  <c:v>41647</c:v>
                </c:pt>
                <c:pt idx="90">
                  <c:v>41648</c:v>
                </c:pt>
                <c:pt idx="91">
                  <c:v>41649</c:v>
                </c:pt>
                <c:pt idx="92">
                  <c:v>41652</c:v>
                </c:pt>
                <c:pt idx="93">
                  <c:v>41653</c:v>
                </c:pt>
                <c:pt idx="94">
                  <c:v>41654</c:v>
                </c:pt>
                <c:pt idx="95">
                  <c:v>41655</c:v>
                </c:pt>
                <c:pt idx="96">
                  <c:v>41656</c:v>
                </c:pt>
                <c:pt idx="97">
                  <c:v>41659</c:v>
                </c:pt>
                <c:pt idx="98">
                  <c:v>41660</c:v>
                </c:pt>
                <c:pt idx="99">
                  <c:v>41661</c:v>
                </c:pt>
                <c:pt idx="100">
                  <c:v>41662</c:v>
                </c:pt>
                <c:pt idx="101">
                  <c:v>41663</c:v>
                </c:pt>
                <c:pt idx="102">
                  <c:v>41666</c:v>
                </c:pt>
                <c:pt idx="103">
                  <c:v>41667</c:v>
                </c:pt>
                <c:pt idx="104">
                  <c:v>41668</c:v>
                </c:pt>
                <c:pt idx="105">
                  <c:v>41669</c:v>
                </c:pt>
                <c:pt idx="106">
                  <c:v>41670</c:v>
                </c:pt>
                <c:pt idx="107">
                  <c:v>41673</c:v>
                </c:pt>
                <c:pt idx="108">
                  <c:v>41674</c:v>
                </c:pt>
                <c:pt idx="109">
                  <c:v>41675</c:v>
                </c:pt>
                <c:pt idx="110">
                  <c:v>41676</c:v>
                </c:pt>
                <c:pt idx="111">
                  <c:v>41677</c:v>
                </c:pt>
                <c:pt idx="112">
                  <c:v>41680</c:v>
                </c:pt>
                <c:pt idx="113">
                  <c:v>41681</c:v>
                </c:pt>
                <c:pt idx="114">
                  <c:v>41682</c:v>
                </c:pt>
                <c:pt idx="115">
                  <c:v>41683</c:v>
                </c:pt>
                <c:pt idx="116">
                  <c:v>41684</c:v>
                </c:pt>
                <c:pt idx="117">
                  <c:v>41687</c:v>
                </c:pt>
                <c:pt idx="118">
                  <c:v>41688</c:v>
                </c:pt>
                <c:pt idx="119">
                  <c:v>41689</c:v>
                </c:pt>
                <c:pt idx="120">
                  <c:v>41690</c:v>
                </c:pt>
                <c:pt idx="121">
                  <c:v>41691</c:v>
                </c:pt>
                <c:pt idx="122">
                  <c:v>41694</c:v>
                </c:pt>
                <c:pt idx="123">
                  <c:v>41695</c:v>
                </c:pt>
                <c:pt idx="124">
                  <c:v>41696</c:v>
                </c:pt>
                <c:pt idx="125">
                  <c:v>41697</c:v>
                </c:pt>
                <c:pt idx="126">
                  <c:v>41698</c:v>
                </c:pt>
                <c:pt idx="127">
                  <c:v>41701</c:v>
                </c:pt>
                <c:pt idx="128">
                  <c:v>41702</c:v>
                </c:pt>
                <c:pt idx="129">
                  <c:v>41703</c:v>
                </c:pt>
                <c:pt idx="130">
                  <c:v>41704</c:v>
                </c:pt>
                <c:pt idx="131">
                  <c:v>41705</c:v>
                </c:pt>
                <c:pt idx="132">
                  <c:v>41708</c:v>
                </c:pt>
                <c:pt idx="133">
                  <c:v>41709</c:v>
                </c:pt>
                <c:pt idx="134">
                  <c:v>41710</c:v>
                </c:pt>
                <c:pt idx="135">
                  <c:v>41711</c:v>
                </c:pt>
                <c:pt idx="136">
                  <c:v>41712</c:v>
                </c:pt>
                <c:pt idx="137">
                  <c:v>41715</c:v>
                </c:pt>
                <c:pt idx="138">
                  <c:v>41716</c:v>
                </c:pt>
                <c:pt idx="139">
                  <c:v>41717</c:v>
                </c:pt>
                <c:pt idx="140">
                  <c:v>41718</c:v>
                </c:pt>
                <c:pt idx="141">
                  <c:v>41719</c:v>
                </c:pt>
                <c:pt idx="142">
                  <c:v>41722</c:v>
                </c:pt>
                <c:pt idx="143">
                  <c:v>41723</c:v>
                </c:pt>
                <c:pt idx="144">
                  <c:v>41724</c:v>
                </c:pt>
                <c:pt idx="145">
                  <c:v>41725</c:v>
                </c:pt>
                <c:pt idx="146">
                  <c:v>41726</c:v>
                </c:pt>
                <c:pt idx="147">
                  <c:v>41729</c:v>
                </c:pt>
                <c:pt idx="148">
                  <c:v>41730</c:v>
                </c:pt>
                <c:pt idx="149">
                  <c:v>41731</c:v>
                </c:pt>
                <c:pt idx="150">
                  <c:v>41732</c:v>
                </c:pt>
                <c:pt idx="151">
                  <c:v>41733</c:v>
                </c:pt>
                <c:pt idx="152">
                  <c:v>41736</c:v>
                </c:pt>
                <c:pt idx="153">
                  <c:v>41737</c:v>
                </c:pt>
                <c:pt idx="154">
                  <c:v>41738</c:v>
                </c:pt>
                <c:pt idx="155">
                  <c:v>41739</c:v>
                </c:pt>
                <c:pt idx="156">
                  <c:v>41740</c:v>
                </c:pt>
                <c:pt idx="157">
                  <c:v>41743</c:v>
                </c:pt>
                <c:pt idx="158">
                  <c:v>41744</c:v>
                </c:pt>
                <c:pt idx="159">
                  <c:v>41745</c:v>
                </c:pt>
                <c:pt idx="160">
                  <c:v>41746</c:v>
                </c:pt>
                <c:pt idx="161">
                  <c:v>41751</c:v>
                </c:pt>
                <c:pt idx="162">
                  <c:v>41752</c:v>
                </c:pt>
                <c:pt idx="163">
                  <c:v>41753</c:v>
                </c:pt>
                <c:pt idx="164">
                  <c:v>41754</c:v>
                </c:pt>
                <c:pt idx="165">
                  <c:v>41757</c:v>
                </c:pt>
                <c:pt idx="166">
                  <c:v>41758</c:v>
                </c:pt>
                <c:pt idx="167">
                  <c:v>41759</c:v>
                </c:pt>
                <c:pt idx="168">
                  <c:v>41760</c:v>
                </c:pt>
                <c:pt idx="169">
                  <c:v>41761</c:v>
                </c:pt>
                <c:pt idx="170">
                  <c:v>41765</c:v>
                </c:pt>
                <c:pt idx="171">
                  <c:v>41766</c:v>
                </c:pt>
                <c:pt idx="172">
                  <c:v>41767</c:v>
                </c:pt>
                <c:pt idx="173">
                  <c:v>41768</c:v>
                </c:pt>
                <c:pt idx="174">
                  <c:v>41771</c:v>
                </c:pt>
                <c:pt idx="175">
                  <c:v>41772</c:v>
                </c:pt>
                <c:pt idx="176">
                  <c:v>41773</c:v>
                </c:pt>
                <c:pt idx="177">
                  <c:v>41774</c:v>
                </c:pt>
                <c:pt idx="178">
                  <c:v>41775</c:v>
                </c:pt>
                <c:pt idx="179">
                  <c:v>41778</c:v>
                </c:pt>
                <c:pt idx="180">
                  <c:v>41779</c:v>
                </c:pt>
                <c:pt idx="181">
                  <c:v>41780</c:v>
                </c:pt>
                <c:pt idx="182">
                  <c:v>41781</c:v>
                </c:pt>
                <c:pt idx="183">
                  <c:v>41782</c:v>
                </c:pt>
                <c:pt idx="184">
                  <c:v>41786</c:v>
                </c:pt>
                <c:pt idx="185">
                  <c:v>41787</c:v>
                </c:pt>
                <c:pt idx="186">
                  <c:v>41788</c:v>
                </c:pt>
                <c:pt idx="187">
                  <c:v>41789</c:v>
                </c:pt>
                <c:pt idx="188">
                  <c:v>41792</c:v>
                </c:pt>
                <c:pt idx="189">
                  <c:v>41793</c:v>
                </c:pt>
                <c:pt idx="190">
                  <c:v>41794</c:v>
                </c:pt>
                <c:pt idx="191">
                  <c:v>41795</c:v>
                </c:pt>
                <c:pt idx="192">
                  <c:v>41796</c:v>
                </c:pt>
                <c:pt idx="193">
                  <c:v>41799</c:v>
                </c:pt>
                <c:pt idx="194">
                  <c:v>41800</c:v>
                </c:pt>
                <c:pt idx="195">
                  <c:v>41801</c:v>
                </c:pt>
                <c:pt idx="196">
                  <c:v>41802</c:v>
                </c:pt>
                <c:pt idx="197">
                  <c:v>41803</c:v>
                </c:pt>
                <c:pt idx="198">
                  <c:v>41806</c:v>
                </c:pt>
                <c:pt idx="199">
                  <c:v>41807</c:v>
                </c:pt>
                <c:pt idx="200">
                  <c:v>41808</c:v>
                </c:pt>
                <c:pt idx="201">
                  <c:v>41809</c:v>
                </c:pt>
                <c:pt idx="202">
                  <c:v>41810</c:v>
                </c:pt>
                <c:pt idx="203">
                  <c:v>41813</c:v>
                </c:pt>
                <c:pt idx="204">
                  <c:v>41814</c:v>
                </c:pt>
                <c:pt idx="205">
                  <c:v>41815</c:v>
                </c:pt>
                <c:pt idx="206">
                  <c:v>41816</c:v>
                </c:pt>
                <c:pt idx="207">
                  <c:v>41817</c:v>
                </c:pt>
                <c:pt idx="208">
                  <c:v>41820</c:v>
                </c:pt>
                <c:pt idx="209">
                  <c:v>41821</c:v>
                </c:pt>
                <c:pt idx="210">
                  <c:v>41822</c:v>
                </c:pt>
                <c:pt idx="211">
                  <c:v>41823</c:v>
                </c:pt>
                <c:pt idx="212">
                  <c:v>41824</c:v>
                </c:pt>
                <c:pt idx="213">
                  <c:v>41827</c:v>
                </c:pt>
                <c:pt idx="214">
                  <c:v>41828</c:v>
                </c:pt>
                <c:pt idx="215">
                  <c:v>41829</c:v>
                </c:pt>
                <c:pt idx="216">
                  <c:v>41830</c:v>
                </c:pt>
                <c:pt idx="217">
                  <c:v>41831</c:v>
                </c:pt>
                <c:pt idx="218">
                  <c:v>41834</c:v>
                </c:pt>
                <c:pt idx="219">
                  <c:v>41835</c:v>
                </c:pt>
                <c:pt idx="220">
                  <c:v>41836</c:v>
                </c:pt>
                <c:pt idx="221">
                  <c:v>41837</c:v>
                </c:pt>
                <c:pt idx="222">
                  <c:v>41838</c:v>
                </c:pt>
                <c:pt idx="223">
                  <c:v>41841</c:v>
                </c:pt>
                <c:pt idx="224">
                  <c:v>41842</c:v>
                </c:pt>
                <c:pt idx="225">
                  <c:v>41843</c:v>
                </c:pt>
                <c:pt idx="226">
                  <c:v>41844</c:v>
                </c:pt>
                <c:pt idx="227">
                  <c:v>41845</c:v>
                </c:pt>
                <c:pt idx="228">
                  <c:v>41848</c:v>
                </c:pt>
                <c:pt idx="229">
                  <c:v>41849</c:v>
                </c:pt>
                <c:pt idx="230">
                  <c:v>41850</c:v>
                </c:pt>
                <c:pt idx="231">
                  <c:v>41851</c:v>
                </c:pt>
                <c:pt idx="232">
                  <c:v>41852</c:v>
                </c:pt>
                <c:pt idx="233">
                  <c:v>41855</c:v>
                </c:pt>
                <c:pt idx="234">
                  <c:v>41856</c:v>
                </c:pt>
                <c:pt idx="235">
                  <c:v>41857</c:v>
                </c:pt>
                <c:pt idx="236">
                  <c:v>41858</c:v>
                </c:pt>
                <c:pt idx="237">
                  <c:v>41859</c:v>
                </c:pt>
                <c:pt idx="238">
                  <c:v>41862</c:v>
                </c:pt>
                <c:pt idx="239">
                  <c:v>41863</c:v>
                </c:pt>
                <c:pt idx="240">
                  <c:v>41864</c:v>
                </c:pt>
                <c:pt idx="241">
                  <c:v>41865</c:v>
                </c:pt>
                <c:pt idx="242">
                  <c:v>41866</c:v>
                </c:pt>
                <c:pt idx="243">
                  <c:v>41869</c:v>
                </c:pt>
                <c:pt idx="244">
                  <c:v>41870</c:v>
                </c:pt>
                <c:pt idx="245">
                  <c:v>41871</c:v>
                </c:pt>
                <c:pt idx="246">
                  <c:v>41872</c:v>
                </c:pt>
                <c:pt idx="247">
                  <c:v>41873</c:v>
                </c:pt>
                <c:pt idx="248">
                  <c:v>41877</c:v>
                </c:pt>
                <c:pt idx="249">
                  <c:v>41878</c:v>
                </c:pt>
                <c:pt idx="250">
                  <c:v>41879</c:v>
                </c:pt>
                <c:pt idx="251">
                  <c:v>41880</c:v>
                </c:pt>
                <c:pt idx="252">
                  <c:v>41883</c:v>
                </c:pt>
                <c:pt idx="253">
                  <c:v>41884</c:v>
                </c:pt>
              </c:numCache>
            </c:numRef>
          </c:cat>
          <c:val>
            <c:numRef>
              <c:f>Copper_d_discrete_reduced!$G$19:$IZ$19</c:f>
              <c:numCache>
                <c:formatCode>General</c:formatCode>
                <c:ptCount val="254"/>
                <c:pt idx="0">
                  <c:v>0.999999999999998</c:v>
                </c:pt>
                <c:pt idx="1">
                  <c:v>0.999999999999998</c:v>
                </c:pt>
                <c:pt idx="2">
                  <c:v>0.572621119728141</c:v>
                </c:pt>
                <c:pt idx="3">
                  <c:v>0.572621119728141</c:v>
                </c:pt>
                <c:pt idx="4">
                  <c:v>0.999999999999997</c:v>
                </c:pt>
                <c:pt idx="5">
                  <c:v>0.999999999999998</c:v>
                </c:pt>
                <c:pt idx="6">
                  <c:v>0.999999999999998</c:v>
                </c:pt>
                <c:pt idx="7">
                  <c:v>0.999999999999996</c:v>
                </c:pt>
                <c:pt idx="8">
                  <c:v>6.1901453323877698E-2</c:v>
                </c:pt>
                <c:pt idx="9">
                  <c:v>7.7055638043447301E-3</c:v>
                </c:pt>
                <c:pt idx="10">
                  <c:v>7.7055638043447301E-3</c:v>
                </c:pt>
                <c:pt idx="11">
                  <c:v>6.1901453323877802E-2</c:v>
                </c:pt>
                <c:pt idx="12">
                  <c:v>0.999999999999997</c:v>
                </c:pt>
                <c:pt idx="13">
                  <c:v>0.999999999999998</c:v>
                </c:pt>
                <c:pt idx="14">
                  <c:v>0.999999999999998</c:v>
                </c:pt>
                <c:pt idx="15">
                  <c:v>0.999999999999998</c:v>
                </c:pt>
                <c:pt idx="16">
                  <c:v>0.999999999999998</c:v>
                </c:pt>
                <c:pt idx="17">
                  <c:v>0.999999999999998</c:v>
                </c:pt>
                <c:pt idx="18">
                  <c:v>0.999999999999998</c:v>
                </c:pt>
                <c:pt idx="19">
                  <c:v>0.999999999999998</c:v>
                </c:pt>
                <c:pt idx="20">
                  <c:v>0.999999999999998</c:v>
                </c:pt>
                <c:pt idx="21">
                  <c:v>0.999999999999998</c:v>
                </c:pt>
                <c:pt idx="22">
                  <c:v>0.999999999999998</c:v>
                </c:pt>
                <c:pt idx="23">
                  <c:v>0.999999999999998</c:v>
                </c:pt>
                <c:pt idx="24">
                  <c:v>0.999999999999998</c:v>
                </c:pt>
                <c:pt idx="25">
                  <c:v>0.999999999999998</c:v>
                </c:pt>
                <c:pt idx="26">
                  <c:v>0.999999999999998</c:v>
                </c:pt>
                <c:pt idx="27">
                  <c:v>0.95899886569715798</c:v>
                </c:pt>
                <c:pt idx="28">
                  <c:v>0.999999999999998</c:v>
                </c:pt>
                <c:pt idx="29">
                  <c:v>0.999999999999998</c:v>
                </c:pt>
                <c:pt idx="30">
                  <c:v>0.999999999999998</c:v>
                </c:pt>
                <c:pt idx="31">
                  <c:v>0.999999999999998</c:v>
                </c:pt>
                <c:pt idx="32">
                  <c:v>0.999999999999998</c:v>
                </c:pt>
                <c:pt idx="33">
                  <c:v>0.999999999999998</c:v>
                </c:pt>
                <c:pt idx="34">
                  <c:v>0.999999999999998</c:v>
                </c:pt>
                <c:pt idx="35">
                  <c:v>0.999999999999998</c:v>
                </c:pt>
                <c:pt idx="36">
                  <c:v>0.999999999999998</c:v>
                </c:pt>
                <c:pt idx="37">
                  <c:v>0.999999999999998</c:v>
                </c:pt>
                <c:pt idx="38">
                  <c:v>0.999999999999998</c:v>
                </c:pt>
                <c:pt idx="39">
                  <c:v>0.999999999999998</c:v>
                </c:pt>
                <c:pt idx="40">
                  <c:v>0.999999999999998</c:v>
                </c:pt>
                <c:pt idx="41">
                  <c:v>0.999999999999998</c:v>
                </c:pt>
                <c:pt idx="42">
                  <c:v>0.999999999999998</c:v>
                </c:pt>
                <c:pt idx="43">
                  <c:v>0.999999999999998</c:v>
                </c:pt>
                <c:pt idx="44">
                  <c:v>0.999999999999998</c:v>
                </c:pt>
                <c:pt idx="45">
                  <c:v>0.999999999999998</c:v>
                </c:pt>
                <c:pt idx="46">
                  <c:v>0.999999999999998</c:v>
                </c:pt>
                <c:pt idx="47">
                  <c:v>0.999999999999998</c:v>
                </c:pt>
                <c:pt idx="48">
                  <c:v>0.999999999999998</c:v>
                </c:pt>
                <c:pt idx="49">
                  <c:v>0.999999999999998</c:v>
                </c:pt>
                <c:pt idx="50">
                  <c:v>0.999999999999998</c:v>
                </c:pt>
                <c:pt idx="51">
                  <c:v>0.999999999999997</c:v>
                </c:pt>
                <c:pt idx="52">
                  <c:v>5.8119512486805198E-2</c:v>
                </c:pt>
                <c:pt idx="53">
                  <c:v>3.5222958571992798E-3</c:v>
                </c:pt>
                <c:pt idx="54">
                  <c:v>3.5750361102976298E-4</c:v>
                </c:pt>
                <c:pt idx="55">
                  <c:v>1.7405268477900499E-4</c:v>
                </c:pt>
                <c:pt idx="56">
                  <c:v>1.6341873483087001E-4</c:v>
                </c:pt>
                <c:pt idx="57">
                  <c:v>1.62802325344346E-4</c:v>
                </c:pt>
                <c:pt idx="58">
                  <c:v>1.62766594462601E-4</c:v>
                </c:pt>
                <c:pt idx="59">
                  <c:v>1.6276452368182501E-4</c:v>
                </c:pt>
                <c:pt idx="60">
                  <c:v>1.6276441058252501E-4</c:v>
                </c:pt>
                <c:pt idx="61">
                  <c:v>1.6276452368182501E-4</c:v>
                </c:pt>
                <c:pt idx="62">
                  <c:v>1.62766594462601E-4</c:v>
                </c:pt>
                <c:pt idx="63">
                  <c:v>1.62802325344346E-4</c:v>
                </c:pt>
                <c:pt idx="64">
                  <c:v>1.6341873483087001E-4</c:v>
                </c:pt>
                <c:pt idx="65">
                  <c:v>1.7405268477900499E-4</c:v>
                </c:pt>
                <c:pt idx="66">
                  <c:v>3.5750361102976298E-4</c:v>
                </c:pt>
                <c:pt idx="67">
                  <c:v>3.5222958571992798E-3</c:v>
                </c:pt>
                <c:pt idx="68">
                  <c:v>5.8119512486805198E-2</c:v>
                </c:pt>
                <c:pt idx="69">
                  <c:v>0.999999999999997</c:v>
                </c:pt>
                <c:pt idx="70">
                  <c:v>0.999999999999999</c:v>
                </c:pt>
                <c:pt idx="71">
                  <c:v>0.999999999999999</c:v>
                </c:pt>
                <c:pt idx="72">
                  <c:v>0.999999999999999</c:v>
                </c:pt>
                <c:pt idx="73">
                  <c:v>0.999999999999999</c:v>
                </c:pt>
                <c:pt idx="74">
                  <c:v>0.999999999999999</c:v>
                </c:pt>
                <c:pt idx="75">
                  <c:v>0.999999999999999</c:v>
                </c:pt>
                <c:pt idx="76">
                  <c:v>0.999999999999999</c:v>
                </c:pt>
                <c:pt idx="77">
                  <c:v>0.999999999999999</c:v>
                </c:pt>
                <c:pt idx="78">
                  <c:v>0.999999999999999</c:v>
                </c:pt>
                <c:pt idx="79">
                  <c:v>0.999999999999999</c:v>
                </c:pt>
                <c:pt idx="80">
                  <c:v>0.999999999999999</c:v>
                </c:pt>
                <c:pt idx="81">
                  <c:v>0.999999999999999</c:v>
                </c:pt>
                <c:pt idx="82">
                  <c:v>0.999999999999999</c:v>
                </c:pt>
                <c:pt idx="83">
                  <c:v>0.999999999999999</c:v>
                </c:pt>
                <c:pt idx="84">
                  <c:v>0.999999999999999</c:v>
                </c:pt>
                <c:pt idx="85">
                  <c:v>0.999999999999999</c:v>
                </c:pt>
                <c:pt idx="86">
                  <c:v>0.999999999999999</c:v>
                </c:pt>
                <c:pt idx="87">
                  <c:v>0.999999999999999</c:v>
                </c:pt>
                <c:pt idx="88">
                  <c:v>0.999999999999999</c:v>
                </c:pt>
                <c:pt idx="89">
                  <c:v>0.999999999999999</c:v>
                </c:pt>
                <c:pt idx="90">
                  <c:v>0.999999999999999</c:v>
                </c:pt>
                <c:pt idx="91">
                  <c:v>0.999999999999999</c:v>
                </c:pt>
                <c:pt idx="92">
                  <c:v>0.999999999999999</c:v>
                </c:pt>
                <c:pt idx="93">
                  <c:v>0.999999999999999</c:v>
                </c:pt>
                <c:pt idx="94">
                  <c:v>0.999999999999999</c:v>
                </c:pt>
                <c:pt idx="95">
                  <c:v>0.999999999999999</c:v>
                </c:pt>
                <c:pt idx="96">
                  <c:v>0.999999999999999</c:v>
                </c:pt>
                <c:pt idx="97">
                  <c:v>0.999999999999999</c:v>
                </c:pt>
                <c:pt idx="98">
                  <c:v>0.999999999999999</c:v>
                </c:pt>
                <c:pt idx="99">
                  <c:v>0.999999999999999</c:v>
                </c:pt>
                <c:pt idx="100">
                  <c:v>0.999999999999999</c:v>
                </c:pt>
                <c:pt idx="101">
                  <c:v>0.999999999999999</c:v>
                </c:pt>
                <c:pt idx="102">
                  <c:v>0.999999999999999</c:v>
                </c:pt>
                <c:pt idx="103">
                  <c:v>0.999999999999999</c:v>
                </c:pt>
                <c:pt idx="104">
                  <c:v>0.999999999999999</c:v>
                </c:pt>
                <c:pt idx="105">
                  <c:v>0.999999999999998</c:v>
                </c:pt>
                <c:pt idx="106">
                  <c:v>6.1901453323877899E-2</c:v>
                </c:pt>
                <c:pt idx="107">
                  <c:v>7.7055638043447396E-3</c:v>
                </c:pt>
                <c:pt idx="108">
                  <c:v>7.70556380434475E-3</c:v>
                </c:pt>
                <c:pt idx="109">
                  <c:v>6.1901453323877899E-2</c:v>
                </c:pt>
                <c:pt idx="110">
                  <c:v>0.999999999999998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0.999999999999999</c:v>
                </c:pt>
                <c:pt idx="125">
                  <c:v>5.8119510409804398E-2</c:v>
                </c:pt>
                <c:pt idx="126">
                  <c:v>3.5222935597939401E-3</c:v>
                </c:pt>
                <c:pt idx="127">
                  <c:v>3.5749957555487102E-4</c:v>
                </c:pt>
                <c:pt idx="128">
                  <c:v>1.7401878476064599E-4</c:v>
                </c:pt>
                <c:pt idx="129">
                  <c:v>1.6286963543399999E-4</c:v>
                </c:pt>
                <c:pt idx="130">
                  <c:v>1.5336529630924399E-4</c:v>
                </c:pt>
                <c:pt idx="131" formatCode="0.00E+00">
                  <c:v>5.9866742192562101E-66</c:v>
                </c:pt>
                <c:pt idx="132" formatCode="0.00E+00">
                  <c:v>1.47808340076511E-69</c:v>
                </c:pt>
                <c:pt idx="133" formatCode="0.00E+00">
                  <c:v>1.26926223810007E-69</c:v>
                </c:pt>
                <c:pt idx="134" formatCode="0.00E+00">
                  <c:v>1.03291898349705E-69</c:v>
                </c:pt>
                <c:pt idx="135" formatCode="0.00E+00">
                  <c:v>1.26926223810007E-69</c:v>
                </c:pt>
                <c:pt idx="136" formatCode="0.00E+00">
                  <c:v>1.26926223810007E-69</c:v>
                </c:pt>
                <c:pt idx="137" formatCode="0.00E+00">
                  <c:v>1.03291898349705E-69</c:v>
                </c:pt>
                <c:pt idx="138" formatCode="0.00E+00">
                  <c:v>1.03291898349705E-69</c:v>
                </c:pt>
                <c:pt idx="139" formatCode="0.00E+00">
                  <c:v>1.03291898349705E-69</c:v>
                </c:pt>
                <c:pt idx="140" formatCode="0.00E+00">
                  <c:v>1.26926223810007E-69</c:v>
                </c:pt>
                <c:pt idx="141" formatCode="0.00E+00">
                  <c:v>1.26926223810007E-69</c:v>
                </c:pt>
                <c:pt idx="142" formatCode="0.00E+00">
                  <c:v>1.26926223810007E-69</c:v>
                </c:pt>
                <c:pt idx="143" formatCode="0.00E+00">
                  <c:v>1.47808340076511E-69</c:v>
                </c:pt>
                <c:pt idx="144" formatCode="0.00E+00">
                  <c:v>1.03291898349705E-69</c:v>
                </c:pt>
                <c:pt idx="145" formatCode="0.00E+00">
                  <c:v>1.03291898349705E-69</c:v>
                </c:pt>
                <c:pt idx="146" formatCode="0.00E+00">
                  <c:v>1.47808340076511E-69</c:v>
                </c:pt>
                <c:pt idx="147" formatCode="0.00E+00">
                  <c:v>1.47808340076511E-69</c:v>
                </c:pt>
                <c:pt idx="148" formatCode="0.00E+00">
                  <c:v>1.47808340076511E-69</c:v>
                </c:pt>
                <c:pt idx="149" formatCode="0.00E+00">
                  <c:v>1.47808340076511E-69</c:v>
                </c:pt>
                <c:pt idx="150" formatCode="0.00E+00">
                  <c:v>1.47808340076511E-69</c:v>
                </c:pt>
                <c:pt idx="151" formatCode="0.00E+00">
                  <c:v>1.47808340076511E-69</c:v>
                </c:pt>
                <c:pt idx="152" formatCode="0.00E+00">
                  <c:v>1.47808340076511E-69</c:v>
                </c:pt>
                <c:pt idx="153" formatCode="0.00E+00">
                  <c:v>1.47808340076511E-69</c:v>
                </c:pt>
                <c:pt idx="154" formatCode="0.00E+00">
                  <c:v>1.47808340076511E-69</c:v>
                </c:pt>
                <c:pt idx="155" formatCode="0.00E+00">
                  <c:v>1.47808340076511E-69</c:v>
                </c:pt>
                <c:pt idx="156" formatCode="0.00E+00">
                  <c:v>1.47808340076511E-69</c:v>
                </c:pt>
                <c:pt idx="157" formatCode="0.00E+00">
                  <c:v>1.47808340076511E-69</c:v>
                </c:pt>
                <c:pt idx="158" formatCode="0.00E+00">
                  <c:v>1.03291898349705E-69</c:v>
                </c:pt>
                <c:pt idx="159" formatCode="0.00E+00">
                  <c:v>1.47808340076511E-69</c:v>
                </c:pt>
                <c:pt idx="160" formatCode="0.00E+00">
                  <c:v>1.47808340076511E-69</c:v>
                </c:pt>
                <c:pt idx="161" formatCode="0.00E+00">
                  <c:v>1.47808340076511E-69</c:v>
                </c:pt>
                <c:pt idx="162" formatCode="0.00E+00">
                  <c:v>1.47808340076511E-69</c:v>
                </c:pt>
                <c:pt idx="163" formatCode="0.00E+00">
                  <c:v>5.6395201577217599E-66</c:v>
                </c:pt>
                <c:pt idx="164" formatCode="0.00E+00">
                  <c:v>5.6395201577217599E-66</c:v>
                </c:pt>
                <c:pt idx="165" formatCode="0.00E+00">
                  <c:v>5.6395201577217599E-66</c:v>
                </c:pt>
                <c:pt idx="166" formatCode="0.00E+00">
                  <c:v>5.6395201577217599E-66</c:v>
                </c:pt>
                <c:pt idx="167" formatCode="0.00E+00">
                  <c:v>1.47808340076511E-69</c:v>
                </c:pt>
                <c:pt idx="168" formatCode="0.00E+00">
                  <c:v>1.47808340076511E-69</c:v>
                </c:pt>
                <c:pt idx="169" formatCode="0.00E+00">
                  <c:v>5.6395201577217599E-66</c:v>
                </c:pt>
                <c:pt idx="170" formatCode="0.00E+00">
                  <c:v>5.6395201577217599E-66</c:v>
                </c:pt>
                <c:pt idx="171" formatCode="0.00E+00">
                  <c:v>1.47808340076511E-69</c:v>
                </c:pt>
                <c:pt idx="172" formatCode="0.00E+00">
                  <c:v>5.6395201577217599E-66</c:v>
                </c:pt>
                <c:pt idx="173" formatCode="0.00E+00">
                  <c:v>5.9664746525141198E-66</c:v>
                </c:pt>
                <c:pt idx="174" formatCode="0.00E+00">
                  <c:v>1.4444155644278099E-4</c:v>
                </c:pt>
                <c:pt idx="175" formatCode="0.00E+00">
                  <c:v>6.3336693649495496E-66</c:v>
                </c:pt>
                <c:pt idx="176" formatCode="0.00E+00">
                  <c:v>1.5332946472006899E-4</c:v>
                </c:pt>
                <c:pt idx="177" formatCode="0.00E+00">
                  <c:v>1.6221566322578999E-4</c:v>
                </c:pt>
                <c:pt idx="178" formatCode="0.00E+00">
                  <c:v>1.6270099843971201E-4</c:v>
                </c:pt>
                <c:pt idx="179" formatCode="0.00E+00">
                  <c:v>1.6221566322578999E-4</c:v>
                </c:pt>
                <c:pt idx="180" formatCode="0.00E+00">
                  <c:v>1.5332946472006899E-4</c:v>
                </c:pt>
                <c:pt idx="181" formatCode="0.00E+00">
                  <c:v>6.3550262154372504E-66</c:v>
                </c:pt>
                <c:pt idx="182">
                  <c:v>1.5332956504732201E-4</c:v>
                </c:pt>
                <c:pt idx="183">
                  <c:v>1.62217494326129E-4</c:v>
                </c:pt>
                <c:pt idx="184">
                  <c:v>1.6273268786337801E-4</c:v>
                </c:pt>
                <c:pt idx="185">
                  <c:v>1.62762451657518E-4</c:v>
                </c:pt>
                <c:pt idx="186">
                  <c:v>1.62762451657518E-4</c:v>
                </c:pt>
                <c:pt idx="187">
                  <c:v>1.6273268786337801E-4</c:v>
                </c:pt>
                <c:pt idx="188">
                  <c:v>1.62217494326129E-4</c:v>
                </c:pt>
                <c:pt idx="189">
                  <c:v>1.5332956504732201E-4</c:v>
                </c:pt>
                <c:pt idx="190" formatCode="0.00E+00">
                  <c:v>5.9865933388158501E-66</c:v>
                </c:pt>
                <c:pt idx="191" formatCode="0.00E+00">
                  <c:v>5.6395201577217599E-66</c:v>
                </c:pt>
                <c:pt idx="192" formatCode="0.00E+00">
                  <c:v>1.47808340076511E-69</c:v>
                </c:pt>
                <c:pt idx="193" formatCode="0.00E+00">
                  <c:v>1.47808340076511E-69</c:v>
                </c:pt>
                <c:pt idx="194" formatCode="0.00E+00">
                  <c:v>5.6395201577217599E-66</c:v>
                </c:pt>
                <c:pt idx="195" formatCode="0.00E+00">
                  <c:v>5.6395201577217599E-66</c:v>
                </c:pt>
                <c:pt idx="196" formatCode="0.00E+00">
                  <c:v>1.47808340076511E-69</c:v>
                </c:pt>
                <c:pt idx="197" formatCode="0.00E+00">
                  <c:v>1.47808340076511E-69</c:v>
                </c:pt>
                <c:pt idx="198" formatCode="0.00E+00">
                  <c:v>5.6395201577217599E-66</c:v>
                </c:pt>
                <c:pt idx="199" formatCode="0.00E+00">
                  <c:v>5.6395201577217599E-66</c:v>
                </c:pt>
                <c:pt idx="200" formatCode="0.00E+00">
                  <c:v>5.6395201577217599E-66</c:v>
                </c:pt>
                <c:pt idx="201" formatCode="0.00E+00">
                  <c:v>5.6395201577217599E-66</c:v>
                </c:pt>
                <c:pt idx="202" formatCode="0.00E+00">
                  <c:v>5.98659802718792E-66</c:v>
                </c:pt>
                <c:pt idx="203" formatCode="0.00E+00">
                  <c:v>1.5333163627059401E-4</c:v>
                </c:pt>
                <c:pt idx="204" formatCode="0.00E+00">
                  <c:v>1.6225529679283701E-4</c:v>
                </c:pt>
                <c:pt idx="205" formatCode="0.00E+00">
                  <c:v>1.63386905634776E-4</c:v>
                </c:pt>
                <c:pt idx="206">
                  <c:v>1.7405071972433899E-4</c:v>
                </c:pt>
                <c:pt idx="207">
                  <c:v>3.5750337710868701E-4</c:v>
                </c:pt>
                <c:pt idx="208">
                  <c:v>3.5222957240274699E-3</c:v>
                </c:pt>
                <c:pt idx="209">
                  <c:v>5.8119512366409498E-2</c:v>
                </c:pt>
                <c:pt idx="210">
                  <c:v>0.999999999999998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0.999999999999999</c:v>
                </c:pt>
                <c:pt idx="220">
                  <c:v>5.8132271018701803E-2</c:v>
                </c:pt>
                <c:pt idx="221">
                  <c:v>3.5364082824947702E-3</c:v>
                </c:pt>
                <c:pt idx="222">
                  <c:v>3.8229259224136701E-4</c:v>
                </c:pt>
                <c:pt idx="223">
                  <c:v>3.8229259224136701E-4</c:v>
                </c:pt>
                <c:pt idx="224">
                  <c:v>3.5364082824947702E-3</c:v>
                </c:pt>
                <c:pt idx="225">
                  <c:v>5.8132271018701803E-2</c:v>
                </c:pt>
                <c:pt idx="226">
                  <c:v>0.999999999999999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0.95899886569713599</c:v>
                </c:pt>
                <c:pt idx="233">
                  <c:v>0.99999999999997502</c:v>
                </c:pt>
                <c:pt idx="234">
                  <c:v>5.8119510409803003E-2</c:v>
                </c:pt>
                <c:pt idx="235">
                  <c:v>3.5222935597938598E-3</c:v>
                </c:pt>
                <c:pt idx="236">
                  <c:v>3.5749957555486597E-4</c:v>
                </c:pt>
                <c:pt idx="237">
                  <c:v>1.7401878476064599E-4</c:v>
                </c:pt>
                <c:pt idx="238">
                  <c:v>1.6286963543399999E-4</c:v>
                </c:pt>
                <c:pt idx="239">
                  <c:v>1.5336529630924399E-4</c:v>
                </c:pt>
                <c:pt idx="240" formatCode="0.00E+00">
                  <c:v>5.9866742192562101E-66</c:v>
                </c:pt>
                <c:pt idx="241" formatCode="0.00E+00">
                  <c:v>5.6395201577217599E-66</c:v>
                </c:pt>
                <c:pt idx="242" formatCode="0.00E+00">
                  <c:v>5.9664746525141198E-66</c:v>
                </c:pt>
                <c:pt idx="243">
                  <c:v>1.4444155644278099E-4</c:v>
                </c:pt>
                <c:pt idx="244" formatCode="0.00E+00">
                  <c:v>6.3336696059809405E-66</c:v>
                </c:pt>
                <c:pt idx="245">
                  <c:v>1.5332956536752299E-4</c:v>
                </c:pt>
                <c:pt idx="246">
                  <c:v>1.62217500170192E-4</c:v>
                </c:pt>
                <c:pt idx="247">
                  <c:v>1.6273278900202001E-4</c:v>
                </c:pt>
                <c:pt idx="248">
                  <c:v>1.62764196764647E-4</c:v>
                </c:pt>
                <c:pt idx="249">
                  <c:v>1.62792557584779E-4</c:v>
                </c:pt>
                <c:pt idx="250">
                  <c:v>1.6325205871550001E-4</c:v>
                </c:pt>
                <c:pt idx="251">
                  <c:v>1.7117738860416201E-4</c:v>
                </c:pt>
                <c:pt idx="252">
                  <c:v>3.07900624326619E-4</c:v>
                </c:pt>
                <c:pt idx="253">
                  <c:v>2.6665730173495101E-3</c:v>
                </c:pt>
              </c:numCache>
            </c:numRef>
          </c:val>
          <c:smooth val="0"/>
        </c:ser>
        <c:ser>
          <c:idx val="0"/>
          <c:order val="1"/>
          <c:tx>
            <c:v>s=2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Copper_d_discrete_reduced!$G$18:$IZ$18</c:f>
              <c:numCache>
                <c:formatCode>m/d/yyyy</c:formatCode>
                <c:ptCount val="254"/>
                <c:pt idx="0">
                  <c:v>41519</c:v>
                </c:pt>
                <c:pt idx="1">
                  <c:v>41520</c:v>
                </c:pt>
                <c:pt idx="2">
                  <c:v>41521</c:v>
                </c:pt>
                <c:pt idx="3">
                  <c:v>41522</c:v>
                </c:pt>
                <c:pt idx="4">
                  <c:v>41523</c:v>
                </c:pt>
                <c:pt idx="5">
                  <c:v>41526</c:v>
                </c:pt>
                <c:pt idx="6">
                  <c:v>41527</c:v>
                </c:pt>
                <c:pt idx="7">
                  <c:v>41528</c:v>
                </c:pt>
                <c:pt idx="8">
                  <c:v>41529</c:v>
                </c:pt>
                <c:pt idx="9">
                  <c:v>41530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41540</c:v>
                </c:pt>
                <c:pt idx="16">
                  <c:v>41541</c:v>
                </c:pt>
                <c:pt idx="17">
                  <c:v>41542</c:v>
                </c:pt>
                <c:pt idx="18">
                  <c:v>41543</c:v>
                </c:pt>
                <c:pt idx="19">
                  <c:v>41544</c:v>
                </c:pt>
                <c:pt idx="20">
                  <c:v>41547</c:v>
                </c:pt>
                <c:pt idx="21">
                  <c:v>41548</c:v>
                </c:pt>
                <c:pt idx="22">
                  <c:v>41549</c:v>
                </c:pt>
                <c:pt idx="23">
                  <c:v>41550</c:v>
                </c:pt>
                <c:pt idx="24">
                  <c:v>41551</c:v>
                </c:pt>
                <c:pt idx="25">
                  <c:v>41554</c:v>
                </c:pt>
                <c:pt idx="26">
                  <c:v>41555</c:v>
                </c:pt>
                <c:pt idx="27">
                  <c:v>41556</c:v>
                </c:pt>
                <c:pt idx="28">
                  <c:v>41557</c:v>
                </c:pt>
                <c:pt idx="29">
                  <c:v>41558</c:v>
                </c:pt>
                <c:pt idx="30">
                  <c:v>41561</c:v>
                </c:pt>
                <c:pt idx="31">
                  <c:v>41562</c:v>
                </c:pt>
                <c:pt idx="32">
                  <c:v>41563</c:v>
                </c:pt>
                <c:pt idx="33">
                  <c:v>41564</c:v>
                </c:pt>
                <c:pt idx="34">
                  <c:v>41565</c:v>
                </c:pt>
                <c:pt idx="35">
                  <c:v>41568</c:v>
                </c:pt>
                <c:pt idx="36">
                  <c:v>41569</c:v>
                </c:pt>
                <c:pt idx="37">
                  <c:v>41570</c:v>
                </c:pt>
                <c:pt idx="38">
                  <c:v>41571</c:v>
                </c:pt>
                <c:pt idx="39">
                  <c:v>41572</c:v>
                </c:pt>
                <c:pt idx="40">
                  <c:v>41575</c:v>
                </c:pt>
                <c:pt idx="41">
                  <c:v>41576</c:v>
                </c:pt>
                <c:pt idx="42">
                  <c:v>41577</c:v>
                </c:pt>
                <c:pt idx="43">
                  <c:v>41578</c:v>
                </c:pt>
                <c:pt idx="44">
                  <c:v>41579</c:v>
                </c:pt>
                <c:pt idx="45">
                  <c:v>41582</c:v>
                </c:pt>
                <c:pt idx="46">
                  <c:v>41583</c:v>
                </c:pt>
                <c:pt idx="47">
                  <c:v>41584</c:v>
                </c:pt>
                <c:pt idx="48">
                  <c:v>41585</c:v>
                </c:pt>
                <c:pt idx="49">
                  <c:v>41586</c:v>
                </c:pt>
                <c:pt idx="50">
                  <c:v>41589</c:v>
                </c:pt>
                <c:pt idx="51">
                  <c:v>41590</c:v>
                </c:pt>
                <c:pt idx="52">
                  <c:v>41591</c:v>
                </c:pt>
                <c:pt idx="53">
                  <c:v>41592</c:v>
                </c:pt>
                <c:pt idx="54">
                  <c:v>41593</c:v>
                </c:pt>
                <c:pt idx="55">
                  <c:v>41596</c:v>
                </c:pt>
                <c:pt idx="56">
                  <c:v>41597</c:v>
                </c:pt>
                <c:pt idx="57">
                  <c:v>41598</c:v>
                </c:pt>
                <c:pt idx="58">
                  <c:v>41599</c:v>
                </c:pt>
                <c:pt idx="59">
                  <c:v>41600</c:v>
                </c:pt>
                <c:pt idx="60">
                  <c:v>41603</c:v>
                </c:pt>
                <c:pt idx="61">
                  <c:v>41604</c:v>
                </c:pt>
                <c:pt idx="62">
                  <c:v>41605</c:v>
                </c:pt>
                <c:pt idx="63">
                  <c:v>41606</c:v>
                </c:pt>
                <c:pt idx="64">
                  <c:v>41607</c:v>
                </c:pt>
                <c:pt idx="65">
                  <c:v>41610</c:v>
                </c:pt>
                <c:pt idx="66">
                  <c:v>41611</c:v>
                </c:pt>
                <c:pt idx="67">
                  <c:v>41612</c:v>
                </c:pt>
                <c:pt idx="68">
                  <c:v>41613</c:v>
                </c:pt>
                <c:pt idx="69">
                  <c:v>41614</c:v>
                </c:pt>
                <c:pt idx="70">
                  <c:v>41617</c:v>
                </c:pt>
                <c:pt idx="71">
                  <c:v>41618</c:v>
                </c:pt>
                <c:pt idx="72">
                  <c:v>41619</c:v>
                </c:pt>
                <c:pt idx="73">
                  <c:v>41620</c:v>
                </c:pt>
                <c:pt idx="74">
                  <c:v>41621</c:v>
                </c:pt>
                <c:pt idx="75">
                  <c:v>41624</c:v>
                </c:pt>
                <c:pt idx="76">
                  <c:v>41625</c:v>
                </c:pt>
                <c:pt idx="77">
                  <c:v>41626</c:v>
                </c:pt>
                <c:pt idx="78">
                  <c:v>41627</c:v>
                </c:pt>
                <c:pt idx="79">
                  <c:v>41628</c:v>
                </c:pt>
                <c:pt idx="80">
                  <c:v>41631</c:v>
                </c:pt>
                <c:pt idx="81">
                  <c:v>41632</c:v>
                </c:pt>
                <c:pt idx="82">
                  <c:v>41635</c:v>
                </c:pt>
                <c:pt idx="83">
                  <c:v>41638</c:v>
                </c:pt>
                <c:pt idx="84">
                  <c:v>41639</c:v>
                </c:pt>
                <c:pt idx="85">
                  <c:v>41641</c:v>
                </c:pt>
                <c:pt idx="86">
                  <c:v>41642</c:v>
                </c:pt>
                <c:pt idx="87">
                  <c:v>41645</c:v>
                </c:pt>
                <c:pt idx="88">
                  <c:v>41646</c:v>
                </c:pt>
                <c:pt idx="89">
                  <c:v>41647</c:v>
                </c:pt>
                <c:pt idx="90">
                  <c:v>41648</c:v>
                </c:pt>
                <c:pt idx="91">
                  <c:v>41649</c:v>
                </c:pt>
                <c:pt idx="92">
                  <c:v>41652</c:v>
                </c:pt>
                <c:pt idx="93">
                  <c:v>41653</c:v>
                </c:pt>
                <c:pt idx="94">
                  <c:v>41654</c:v>
                </c:pt>
                <c:pt idx="95">
                  <c:v>41655</c:v>
                </c:pt>
                <c:pt idx="96">
                  <c:v>41656</c:v>
                </c:pt>
                <c:pt idx="97">
                  <c:v>41659</c:v>
                </c:pt>
                <c:pt idx="98">
                  <c:v>41660</c:v>
                </c:pt>
                <c:pt idx="99">
                  <c:v>41661</c:v>
                </c:pt>
                <c:pt idx="100">
                  <c:v>41662</c:v>
                </c:pt>
                <c:pt idx="101">
                  <c:v>41663</c:v>
                </c:pt>
                <c:pt idx="102">
                  <c:v>41666</c:v>
                </c:pt>
                <c:pt idx="103">
                  <c:v>41667</c:v>
                </c:pt>
                <c:pt idx="104">
                  <c:v>41668</c:v>
                </c:pt>
                <c:pt idx="105">
                  <c:v>41669</c:v>
                </c:pt>
                <c:pt idx="106">
                  <c:v>41670</c:v>
                </c:pt>
                <c:pt idx="107">
                  <c:v>41673</c:v>
                </c:pt>
                <c:pt idx="108">
                  <c:v>41674</c:v>
                </c:pt>
                <c:pt idx="109">
                  <c:v>41675</c:v>
                </c:pt>
                <c:pt idx="110">
                  <c:v>41676</c:v>
                </c:pt>
                <c:pt idx="111">
                  <c:v>41677</c:v>
                </c:pt>
                <c:pt idx="112">
                  <c:v>41680</c:v>
                </c:pt>
                <c:pt idx="113">
                  <c:v>41681</c:v>
                </c:pt>
                <c:pt idx="114">
                  <c:v>41682</c:v>
                </c:pt>
                <c:pt idx="115">
                  <c:v>41683</c:v>
                </c:pt>
                <c:pt idx="116">
                  <c:v>41684</c:v>
                </c:pt>
                <c:pt idx="117">
                  <c:v>41687</c:v>
                </c:pt>
                <c:pt idx="118">
                  <c:v>41688</c:v>
                </c:pt>
                <c:pt idx="119">
                  <c:v>41689</c:v>
                </c:pt>
                <c:pt idx="120">
                  <c:v>41690</c:v>
                </c:pt>
                <c:pt idx="121">
                  <c:v>41691</c:v>
                </c:pt>
                <c:pt idx="122">
                  <c:v>41694</c:v>
                </c:pt>
                <c:pt idx="123">
                  <c:v>41695</c:v>
                </c:pt>
                <c:pt idx="124">
                  <c:v>41696</c:v>
                </c:pt>
                <c:pt idx="125">
                  <c:v>41697</c:v>
                </c:pt>
                <c:pt idx="126">
                  <c:v>41698</c:v>
                </c:pt>
                <c:pt idx="127">
                  <c:v>41701</c:v>
                </c:pt>
                <c:pt idx="128">
                  <c:v>41702</c:v>
                </c:pt>
                <c:pt idx="129">
                  <c:v>41703</c:v>
                </c:pt>
                <c:pt idx="130">
                  <c:v>41704</c:v>
                </c:pt>
                <c:pt idx="131">
                  <c:v>41705</c:v>
                </c:pt>
                <c:pt idx="132">
                  <c:v>41708</c:v>
                </c:pt>
                <c:pt idx="133">
                  <c:v>41709</c:v>
                </c:pt>
                <c:pt idx="134">
                  <c:v>41710</c:v>
                </c:pt>
                <c:pt idx="135">
                  <c:v>41711</c:v>
                </c:pt>
                <c:pt idx="136">
                  <c:v>41712</c:v>
                </c:pt>
                <c:pt idx="137">
                  <c:v>41715</c:v>
                </c:pt>
                <c:pt idx="138">
                  <c:v>41716</c:v>
                </c:pt>
                <c:pt idx="139">
                  <c:v>41717</c:v>
                </c:pt>
                <c:pt idx="140">
                  <c:v>41718</c:v>
                </c:pt>
                <c:pt idx="141">
                  <c:v>41719</c:v>
                </c:pt>
                <c:pt idx="142">
                  <c:v>41722</c:v>
                </c:pt>
                <c:pt idx="143">
                  <c:v>41723</c:v>
                </c:pt>
                <c:pt idx="144">
                  <c:v>41724</c:v>
                </c:pt>
                <c:pt idx="145">
                  <c:v>41725</c:v>
                </c:pt>
                <c:pt idx="146">
                  <c:v>41726</c:v>
                </c:pt>
                <c:pt idx="147">
                  <c:v>41729</c:v>
                </c:pt>
                <c:pt idx="148">
                  <c:v>41730</c:v>
                </c:pt>
                <c:pt idx="149">
                  <c:v>41731</c:v>
                </c:pt>
                <c:pt idx="150">
                  <c:v>41732</c:v>
                </c:pt>
                <c:pt idx="151">
                  <c:v>41733</c:v>
                </c:pt>
                <c:pt idx="152">
                  <c:v>41736</c:v>
                </c:pt>
                <c:pt idx="153">
                  <c:v>41737</c:v>
                </c:pt>
                <c:pt idx="154">
                  <c:v>41738</c:v>
                </c:pt>
                <c:pt idx="155">
                  <c:v>41739</c:v>
                </c:pt>
                <c:pt idx="156">
                  <c:v>41740</c:v>
                </c:pt>
                <c:pt idx="157">
                  <c:v>41743</c:v>
                </c:pt>
                <c:pt idx="158">
                  <c:v>41744</c:v>
                </c:pt>
                <c:pt idx="159">
                  <c:v>41745</c:v>
                </c:pt>
                <c:pt idx="160">
                  <c:v>41746</c:v>
                </c:pt>
                <c:pt idx="161">
                  <c:v>41751</c:v>
                </c:pt>
                <c:pt idx="162">
                  <c:v>41752</c:v>
                </c:pt>
                <c:pt idx="163">
                  <c:v>41753</c:v>
                </c:pt>
                <c:pt idx="164">
                  <c:v>41754</c:v>
                </c:pt>
                <c:pt idx="165">
                  <c:v>41757</c:v>
                </c:pt>
                <c:pt idx="166">
                  <c:v>41758</c:v>
                </c:pt>
                <c:pt idx="167">
                  <c:v>41759</c:v>
                </c:pt>
                <c:pt idx="168">
                  <c:v>41760</c:v>
                </c:pt>
                <c:pt idx="169">
                  <c:v>41761</c:v>
                </c:pt>
                <c:pt idx="170">
                  <c:v>41765</c:v>
                </c:pt>
                <c:pt idx="171">
                  <c:v>41766</c:v>
                </c:pt>
                <c:pt idx="172">
                  <c:v>41767</c:v>
                </c:pt>
                <c:pt idx="173">
                  <c:v>41768</c:v>
                </c:pt>
                <c:pt idx="174">
                  <c:v>41771</c:v>
                </c:pt>
                <c:pt idx="175">
                  <c:v>41772</c:v>
                </c:pt>
                <c:pt idx="176">
                  <c:v>41773</c:v>
                </c:pt>
                <c:pt idx="177">
                  <c:v>41774</c:v>
                </c:pt>
                <c:pt idx="178">
                  <c:v>41775</c:v>
                </c:pt>
                <c:pt idx="179">
                  <c:v>41778</c:v>
                </c:pt>
                <c:pt idx="180">
                  <c:v>41779</c:v>
                </c:pt>
                <c:pt idx="181">
                  <c:v>41780</c:v>
                </c:pt>
                <c:pt idx="182">
                  <c:v>41781</c:v>
                </c:pt>
                <c:pt idx="183">
                  <c:v>41782</c:v>
                </c:pt>
                <c:pt idx="184">
                  <c:v>41786</c:v>
                </c:pt>
                <c:pt idx="185">
                  <c:v>41787</c:v>
                </c:pt>
                <c:pt idx="186">
                  <c:v>41788</c:v>
                </c:pt>
                <c:pt idx="187">
                  <c:v>41789</c:v>
                </c:pt>
                <c:pt idx="188">
                  <c:v>41792</c:v>
                </c:pt>
                <c:pt idx="189">
                  <c:v>41793</c:v>
                </c:pt>
                <c:pt idx="190">
                  <c:v>41794</c:v>
                </c:pt>
                <c:pt idx="191">
                  <c:v>41795</c:v>
                </c:pt>
                <c:pt idx="192">
                  <c:v>41796</c:v>
                </c:pt>
                <c:pt idx="193">
                  <c:v>41799</c:v>
                </c:pt>
                <c:pt idx="194">
                  <c:v>41800</c:v>
                </c:pt>
                <c:pt idx="195">
                  <c:v>41801</c:v>
                </c:pt>
                <c:pt idx="196">
                  <c:v>41802</c:v>
                </c:pt>
                <c:pt idx="197">
                  <c:v>41803</c:v>
                </c:pt>
                <c:pt idx="198">
                  <c:v>41806</c:v>
                </c:pt>
                <c:pt idx="199">
                  <c:v>41807</c:v>
                </c:pt>
                <c:pt idx="200">
                  <c:v>41808</c:v>
                </c:pt>
                <c:pt idx="201">
                  <c:v>41809</c:v>
                </c:pt>
                <c:pt idx="202">
                  <c:v>41810</c:v>
                </c:pt>
                <c:pt idx="203">
                  <c:v>41813</c:v>
                </c:pt>
                <c:pt idx="204">
                  <c:v>41814</c:v>
                </c:pt>
                <c:pt idx="205">
                  <c:v>41815</c:v>
                </c:pt>
                <c:pt idx="206">
                  <c:v>41816</c:v>
                </c:pt>
                <c:pt idx="207">
                  <c:v>41817</c:v>
                </c:pt>
                <c:pt idx="208">
                  <c:v>41820</c:v>
                </c:pt>
                <c:pt idx="209">
                  <c:v>41821</c:v>
                </c:pt>
                <c:pt idx="210">
                  <c:v>41822</c:v>
                </c:pt>
                <c:pt idx="211">
                  <c:v>41823</c:v>
                </c:pt>
                <c:pt idx="212">
                  <c:v>41824</c:v>
                </c:pt>
                <c:pt idx="213">
                  <c:v>41827</c:v>
                </c:pt>
                <c:pt idx="214">
                  <c:v>41828</c:v>
                </c:pt>
                <c:pt idx="215">
                  <c:v>41829</c:v>
                </c:pt>
                <c:pt idx="216">
                  <c:v>41830</c:v>
                </c:pt>
                <c:pt idx="217">
                  <c:v>41831</c:v>
                </c:pt>
                <c:pt idx="218">
                  <c:v>41834</c:v>
                </c:pt>
                <c:pt idx="219">
                  <c:v>41835</c:v>
                </c:pt>
                <c:pt idx="220">
                  <c:v>41836</c:v>
                </c:pt>
                <c:pt idx="221">
                  <c:v>41837</c:v>
                </c:pt>
                <c:pt idx="222">
                  <c:v>41838</c:v>
                </c:pt>
                <c:pt idx="223">
                  <c:v>41841</c:v>
                </c:pt>
                <c:pt idx="224">
                  <c:v>41842</c:v>
                </c:pt>
                <c:pt idx="225">
                  <c:v>41843</c:v>
                </c:pt>
                <c:pt idx="226">
                  <c:v>41844</c:v>
                </c:pt>
                <c:pt idx="227">
                  <c:v>41845</c:v>
                </c:pt>
                <c:pt idx="228">
                  <c:v>41848</c:v>
                </c:pt>
                <c:pt idx="229">
                  <c:v>41849</c:v>
                </c:pt>
                <c:pt idx="230">
                  <c:v>41850</c:v>
                </c:pt>
                <c:pt idx="231">
                  <c:v>41851</c:v>
                </c:pt>
                <c:pt idx="232">
                  <c:v>41852</c:v>
                </c:pt>
                <c:pt idx="233">
                  <c:v>41855</c:v>
                </c:pt>
                <c:pt idx="234">
                  <c:v>41856</c:v>
                </c:pt>
                <c:pt idx="235">
                  <c:v>41857</c:v>
                </c:pt>
                <c:pt idx="236">
                  <c:v>41858</c:v>
                </c:pt>
                <c:pt idx="237">
                  <c:v>41859</c:v>
                </c:pt>
                <c:pt idx="238">
                  <c:v>41862</c:v>
                </c:pt>
                <c:pt idx="239">
                  <c:v>41863</c:v>
                </c:pt>
                <c:pt idx="240">
                  <c:v>41864</c:v>
                </c:pt>
                <c:pt idx="241">
                  <c:v>41865</c:v>
                </c:pt>
                <c:pt idx="242">
                  <c:v>41866</c:v>
                </c:pt>
                <c:pt idx="243">
                  <c:v>41869</c:v>
                </c:pt>
                <c:pt idx="244">
                  <c:v>41870</c:v>
                </c:pt>
                <c:pt idx="245">
                  <c:v>41871</c:v>
                </c:pt>
                <c:pt idx="246">
                  <c:v>41872</c:v>
                </c:pt>
                <c:pt idx="247">
                  <c:v>41873</c:v>
                </c:pt>
                <c:pt idx="248">
                  <c:v>41877</c:v>
                </c:pt>
                <c:pt idx="249">
                  <c:v>41878</c:v>
                </c:pt>
                <c:pt idx="250">
                  <c:v>41879</c:v>
                </c:pt>
                <c:pt idx="251">
                  <c:v>41880</c:v>
                </c:pt>
                <c:pt idx="252">
                  <c:v>41883</c:v>
                </c:pt>
                <c:pt idx="253">
                  <c:v>41884</c:v>
                </c:pt>
              </c:numCache>
            </c:numRef>
          </c:cat>
          <c:val>
            <c:numRef>
              <c:f>Copper_d_discrete_reduced!$G$20:$IZ$20</c:f>
              <c:numCache>
                <c:formatCode>0.00E+00</c:formatCode>
                <c:ptCount val="254"/>
                <c:pt idx="0">
                  <c:v>1.01895095353426E-56</c:v>
                </c:pt>
                <c:pt idx="1">
                  <c:v>1.7581005930706801E-54</c:v>
                </c:pt>
                <c:pt idx="2">
                  <c:v>0.427378880271857</c:v>
                </c:pt>
                <c:pt idx="3">
                  <c:v>0.427378880271857</c:v>
                </c:pt>
                <c:pt idx="4">
                  <c:v>6.7397319545376098E-16</c:v>
                </c:pt>
                <c:pt idx="5">
                  <c:v>3.9061793896836504E-18</c:v>
                </c:pt>
                <c:pt idx="6">
                  <c:v>3.9061793896849099E-18</c:v>
                </c:pt>
                <c:pt idx="7">
                  <c:v>1.47470626559298E-15</c:v>
                </c:pt>
                <c:pt idx="8">
                  <c:v>0.93809854667612003</c:v>
                </c:pt>
                <c:pt idx="9">
                  <c:v>0.99229443619565305</c:v>
                </c:pt>
                <c:pt idx="10">
                  <c:v>0.99229443619565305</c:v>
                </c:pt>
                <c:pt idx="11">
                  <c:v>0.93809854667612103</c:v>
                </c:pt>
                <c:pt idx="12">
                  <c:v>1.47470626559298E-15</c:v>
                </c:pt>
                <c:pt idx="13">
                  <c:v>1.0565599239369399E-68</c:v>
                </c:pt>
                <c:pt idx="14">
                  <c:v>1.01895095353426E-56</c:v>
                </c:pt>
                <c:pt idx="15">
                  <c:v>1.01895095353426E-56</c:v>
                </c:pt>
                <c:pt idx="16">
                  <c:v>3.9061793896826003E-18</c:v>
                </c:pt>
                <c:pt idx="17">
                  <c:v>3.9061793896826003E-18</c:v>
                </c:pt>
                <c:pt idx="18">
                  <c:v>1.01895095353426E-56</c:v>
                </c:pt>
                <c:pt idx="19">
                  <c:v>1.01895095353426E-56</c:v>
                </c:pt>
                <c:pt idx="20">
                  <c:v>1.01895095353426E-56</c:v>
                </c:pt>
                <c:pt idx="21">
                  <c:v>3.9061793896825903E-18</c:v>
                </c:pt>
                <c:pt idx="22">
                  <c:v>1.01895095353426E-56</c:v>
                </c:pt>
                <c:pt idx="23">
                  <c:v>3.9061793896825903E-18</c:v>
                </c:pt>
                <c:pt idx="24">
                  <c:v>1.01895095353426E-56</c:v>
                </c:pt>
                <c:pt idx="25">
                  <c:v>1.01895095353426E-56</c:v>
                </c:pt>
                <c:pt idx="26">
                  <c:v>1.7787757367147501E-55</c:v>
                </c:pt>
                <c:pt idx="27">
                  <c:v>4.10011343028404E-2</c:v>
                </c:pt>
                <c:pt idx="28">
                  <c:v>6.81899074486612E-17</c:v>
                </c:pt>
                <c:pt idx="29">
                  <c:v>3.9061793896826997E-18</c:v>
                </c:pt>
                <c:pt idx="30">
                  <c:v>1.01895095353426E-56</c:v>
                </c:pt>
                <c:pt idx="31">
                  <c:v>1.01895095353426E-56</c:v>
                </c:pt>
                <c:pt idx="32">
                  <c:v>1.01895095353426E-56</c:v>
                </c:pt>
                <c:pt idx="33">
                  <c:v>1.01895095353426E-56</c:v>
                </c:pt>
                <c:pt idx="34">
                  <c:v>1.01895095353426E-56</c:v>
                </c:pt>
                <c:pt idx="35">
                  <c:v>1.01895095353426E-56</c:v>
                </c:pt>
                <c:pt idx="36">
                  <c:v>1.0565599239363199E-68</c:v>
                </c:pt>
                <c:pt idx="37">
                  <c:v>3.9061793896826003E-18</c:v>
                </c:pt>
                <c:pt idx="38">
                  <c:v>3.9061793896826003E-18</c:v>
                </c:pt>
                <c:pt idx="39">
                  <c:v>3.9061793896826003E-18</c:v>
                </c:pt>
                <c:pt idx="40">
                  <c:v>3.9061793896826003E-18</c:v>
                </c:pt>
                <c:pt idx="41">
                  <c:v>1.01895095353426E-56</c:v>
                </c:pt>
                <c:pt idx="42">
                  <c:v>1.01895095353426E-56</c:v>
                </c:pt>
                <c:pt idx="43">
                  <c:v>1.01895095353426E-56</c:v>
                </c:pt>
                <c:pt idx="44">
                  <c:v>1.01895095353426E-56</c:v>
                </c:pt>
                <c:pt idx="45">
                  <c:v>3.9061793896826003E-18</c:v>
                </c:pt>
                <c:pt idx="46">
                  <c:v>3.9061793896826003E-18</c:v>
                </c:pt>
                <c:pt idx="47">
                  <c:v>3.9061793896826003E-18</c:v>
                </c:pt>
                <c:pt idx="48">
                  <c:v>3.9061793896826003E-18</c:v>
                </c:pt>
                <c:pt idx="49">
                  <c:v>3.9061793896826003E-18</c:v>
                </c:pt>
                <c:pt idx="50">
                  <c:v>3.9061793896849199E-18</c:v>
                </c:pt>
                <c:pt idx="51">
                  <c:v>1.48063579072538E-15</c:v>
                </c:pt>
                <c:pt idx="52" formatCode="General">
                  <c:v>0.94188048751319298</c:v>
                </c:pt>
                <c:pt idx="53" formatCode="General">
                  <c:v>0.99647770414279901</c:v>
                </c:pt>
                <c:pt idx="54">
                  <c:v>0.99964249638896896</c:v>
                </c:pt>
                <c:pt idx="55" formatCode="General">
                  <c:v>0.99982594731522001</c:v>
                </c:pt>
                <c:pt idx="56" formatCode="General">
                  <c:v>0.99983658126516795</c:v>
                </c:pt>
                <c:pt idx="57" formatCode="General">
                  <c:v>0.99983719767465495</c:v>
                </c:pt>
                <c:pt idx="58">
                  <c:v>0.99983723340553698</c:v>
                </c:pt>
                <c:pt idx="59">
                  <c:v>0.99983723547631698</c:v>
                </c:pt>
                <c:pt idx="60">
                  <c:v>0.99983723558941695</c:v>
                </c:pt>
                <c:pt idx="61">
                  <c:v>0.99983723547631798</c:v>
                </c:pt>
                <c:pt idx="62">
                  <c:v>0.99983723340553698</c:v>
                </c:pt>
                <c:pt idx="63">
                  <c:v>0.99983719767465495</c:v>
                </c:pt>
                <c:pt idx="64">
                  <c:v>0.99983658126516795</c:v>
                </c:pt>
                <c:pt idx="65" formatCode="General">
                  <c:v>0.99982594731522001</c:v>
                </c:pt>
                <c:pt idx="66" formatCode="General">
                  <c:v>0.99964249638896896</c:v>
                </c:pt>
                <c:pt idx="67">
                  <c:v>0.99647770414280001</c:v>
                </c:pt>
                <c:pt idx="68">
                  <c:v>0.94188048751319398</c:v>
                </c:pt>
                <c:pt idx="69">
                  <c:v>1.48063579072538E-15</c:v>
                </c:pt>
                <c:pt idx="70">
                  <c:v>3.9061793896849199E-18</c:v>
                </c:pt>
                <c:pt idx="71">
                  <c:v>3.9061793896826003E-18</c:v>
                </c:pt>
                <c:pt idx="72">
                  <c:v>1.01895095353426E-56</c:v>
                </c:pt>
                <c:pt idx="73">
                  <c:v>1.01895095353426E-56</c:v>
                </c:pt>
                <c:pt idx="74">
                  <c:v>1.01895095353426E-56</c:v>
                </c:pt>
                <c:pt idx="75">
                  <c:v>1.0565599239363199E-68</c:v>
                </c:pt>
                <c:pt idx="76">
                  <c:v>1.01895095353426E-56</c:v>
                </c:pt>
                <c:pt idx="77">
                  <c:v>1.01895095353426E-56</c:v>
                </c:pt>
                <c:pt idx="78">
                  <c:v>1.01895095353426E-56</c:v>
                </c:pt>
                <c:pt idx="79">
                  <c:v>1.01895095353426E-56</c:v>
                </c:pt>
                <c:pt idx="80">
                  <c:v>1.01895095353426E-56</c:v>
                </c:pt>
                <c:pt idx="81">
                  <c:v>1.01895095353426E-56</c:v>
                </c:pt>
                <c:pt idx="82">
                  <c:v>1.0565599239363199E-68</c:v>
                </c:pt>
                <c:pt idx="83">
                  <c:v>1.0565599239363199E-68</c:v>
                </c:pt>
                <c:pt idx="84">
                  <c:v>1.0565599239363199E-68</c:v>
                </c:pt>
                <c:pt idx="85">
                  <c:v>1.0565599239363199E-68</c:v>
                </c:pt>
                <c:pt idx="86">
                  <c:v>1.0565599239363199E-68</c:v>
                </c:pt>
                <c:pt idx="87">
                  <c:v>1.0565599239363199E-68</c:v>
                </c:pt>
                <c:pt idx="88">
                  <c:v>1.0565599239363199E-68</c:v>
                </c:pt>
                <c:pt idx="89">
                  <c:v>1.0565599239363199E-68</c:v>
                </c:pt>
                <c:pt idx="90">
                  <c:v>1.01895095353426E-56</c:v>
                </c:pt>
                <c:pt idx="91">
                  <c:v>1.0565599239363199E-68</c:v>
                </c:pt>
                <c:pt idx="92">
                  <c:v>1.0565599239363199E-68</c:v>
                </c:pt>
                <c:pt idx="93">
                  <c:v>1.0565599239363199E-68</c:v>
                </c:pt>
                <c:pt idx="94">
                  <c:v>1.0565599239363199E-68</c:v>
                </c:pt>
                <c:pt idx="95">
                  <c:v>1.0565599239363199E-68</c:v>
                </c:pt>
                <c:pt idx="96">
                  <c:v>1.0565599239363199E-68</c:v>
                </c:pt>
                <c:pt idx="97">
                  <c:v>1.0565599239363199E-68</c:v>
                </c:pt>
                <c:pt idx="98">
                  <c:v>1.0565599239363199E-68</c:v>
                </c:pt>
                <c:pt idx="99">
                  <c:v>1.0565599239363199E-68</c:v>
                </c:pt>
                <c:pt idx="100">
                  <c:v>1.01895095353426E-56</c:v>
                </c:pt>
                <c:pt idx="101">
                  <c:v>1.01895095353426E-56</c:v>
                </c:pt>
                <c:pt idx="102">
                  <c:v>3.9061793896826003E-18</c:v>
                </c:pt>
                <c:pt idx="103">
                  <c:v>3.9061793896826104E-18</c:v>
                </c:pt>
                <c:pt idx="104">
                  <c:v>3.9061793896849099E-18</c:v>
                </c:pt>
                <c:pt idx="105">
                  <c:v>1.47470626559298E-15</c:v>
                </c:pt>
                <c:pt idx="106">
                  <c:v>0.93809854667612202</c:v>
                </c:pt>
                <c:pt idx="107">
                  <c:v>0.99229443619565505</c:v>
                </c:pt>
                <c:pt idx="108">
                  <c:v>0.99229443619565505</c:v>
                </c:pt>
                <c:pt idx="109">
                  <c:v>0.93809854667612202</c:v>
                </c:pt>
                <c:pt idx="110">
                  <c:v>1.47470626559299E-15</c:v>
                </c:pt>
                <c:pt idx="111">
                  <c:v>3.9061793896849099E-18</c:v>
                </c:pt>
                <c:pt idx="112">
                  <c:v>3.9061793896826104E-18</c:v>
                </c:pt>
                <c:pt idx="113">
                  <c:v>3.9061793896826104E-18</c:v>
                </c:pt>
                <c:pt idx="114">
                  <c:v>3.9061793896826104E-18</c:v>
                </c:pt>
                <c:pt idx="115">
                  <c:v>3.9061793896826104E-18</c:v>
                </c:pt>
                <c:pt idx="116">
                  <c:v>3.9061793896826003E-18</c:v>
                </c:pt>
                <c:pt idx="117">
                  <c:v>1.01895095353426E-56</c:v>
                </c:pt>
                <c:pt idx="118">
                  <c:v>1.01895095353426E-56</c:v>
                </c:pt>
                <c:pt idx="119">
                  <c:v>1.01895095353427E-56</c:v>
                </c:pt>
                <c:pt idx="120">
                  <c:v>3.9061793896826003E-18</c:v>
                </c:pt>
                <c:pt idx="121">
                  <c:v>1.01895095353427E-56</c:v>
                </c:pt>
                <c:pt idx="122">
                  <c:v>3.9061793896826003E-18</c:v>
                </c:pt>
                <c:pt idx="123">
                  <c:v>3.9061793896849199E-18</c:v>
                </c:pt>
                <c:pt idx="124">
                  <c:v>1.48063579398181E-15</c:v>
                </c:pt>
                <c:pt idx="125">
                  <c:v>0.94188048959019599</c:v>
                </c:pt>
                <c:pt idx="126">
                  <c:v>0.99647770644020595</c:v>
                </c:pt>
                <c:pt idx="127">
                  <c:v>0.99964250042444602</c:v>
                </c:pt>
                <c:pt idx="128">
                  <c:v>0.99982598121524002</c:v>
                </c:pt>
                <c:pt idx="129">
                  <c:v>0.99983713036456701</c:v>
                </c:pt>
                <c:pt idx="130">
                  <c:v>0.99984663470369195</c:v>
                </c:pt>
                <c:pt idx="131" formatCode="General">
                  <c:v>1</c:v>
                </c:pt>
                <c:pt idx="132" formatCode="General">
                  <c:v>1</c:v>
                </c:pt>
                <c:pt idx="133" formatCode="General">
                  <c:v>1</c:v>
                </c:pt>
                <c:pt idx="134" formatCode="General">
                  <c:v>1</c:v>
                </c:pt>
                <c:pt idx="135" formatCode="General">
                  <c:v>1</c:v>
                </c:pt>
                <c:pt idx="136" formatCode="General">
                  <c:v>1</c:v>
                </c:pt>
                <c:pt idx="137" formatCode="General">
                  <c:v>1</c:v>
                </c:pt>
                <c:pt idx="138" formatCode="General">
                  <c:v>1</c:v>
                </c:pt>
                <c:pt idx="139" formatCode="General">
                  <c:v>1</c:v>
                </c:pt>
                <c:pt idx="140" formatCode="General">
                  <c:v>1</c:v>
                </c:pt>
                <c:pt idx="141" formatCode="General">
                  <c:v>1</c:v>
                </c:pt>
                <c:pt idx="142" formatCode="General">
                  <c:v>1</c:v>
                </c:pt>
                <c:pt idx="143" formatCode="General">
                  <c:v>1</c:v>
                </c:pt>
                <c:pt idx="144" formatCode="General">
                  <c:v>1</c:v>
                </c:pt>
                <c:pt idx="145" formatCode="General">
                  <c:v>1</c:v>
                </c:pt>
                <c:pt idx="146" formatCode="General">
                  <c:v>1</c:v>
                </c:pt>
                <c:pt idx="147" formatCode="General">
                  <c:v>1</c:v>
                </c:pt>
                <c:pt idx="148" formatCode="General">
                  <c:v>1</c:v>
                </c:pt>
                <c:pt idx="149" formatCode="General">
                  <c:v>1</c:v>
                </c:pt>
                <c:pt idx="150" formatCode="General">
                  <c:v>1</c:v>
                </c:pt>
                <c:pt idx="151" formatCode="General">
                  <c:v>1</c:v>
                </c:pt>
                <c:pt idx="152" formatCode="General">
                  <c:v>1</c:v>
                </c:pt>
                <c:pt idx="153" formatCode="General">
                  <c:v>1</c:v>
                </c:pt>
                <c:pt idx="154" formatCode="General">
                  <c:v>1</c:v>
                </c:pt>
                <c:pt idx="155" formatCode="General">
                  <c:v>1</c:v>
                </c:pt>
                <c:pt idx="156" formatCode="General">
                  <c:v>1</c:v>
                </c:pt>
                <c:pt idx="157" formatCode="General">
                  <c:v>1</c:v>
                </c:pt>
                <c:pt idx="158" formatCode="General">
                  <c:v>1</c:v>
                </c:pt>
                <c:pt idx="159" formatCode="General">
                  <c:v>1</c:v>
                </c:pt>
                <c:pt idx="160" formatCode="General">
                  <c:v>1</c:v>
                </c:pt>
                <c:pt idx="161" formatCode="General">
                  <c:v>1</c:v>
                </c:pt>
                <c:pt idx="162" formatCode="General">
                  <c:v>1</c:v>
                </c:pt>
                <c:pt idx="163" formatCode="General">
                  <c:v>1</c:v>
                </c:pt>
                <c:pt idx="164" formatCode="General">
                  <c:v>1</c:v>
                </c:pt>
                <c:pt idx="165" formatCode="General">
                  <c:v>1</c:v>
                </c:pt>
                <c:pt idx="166" formatCode="General">
                  <c:v>1</c:v>
                </c:pt>
                <c:pt idx="167" formatCode="General">
                  <c:v>1</c:v>
                </c:pt>
                <c:pt idx="168" formatCode="General">
                  <c:v>1</c:v>
                </c:pt>
                <c:pt idx="169" formatCode="General">
                  <c:v>1</c:v>
                </c:pt>
                <c:pt idx="170" formatCode="General">
                  <c:v>1</c:v>
                </c:pt>
                <c:pt idx="171" formatCode="General">
                  <c:v>1</c:v>
                </c:pt>
                <c:pt idx="172" formatCode="General">
                  <c:v>1</c:v>
                </c:pt>
                <c:pt idx="173" formatCode="General">
                  <c:v>1</c:v>
                </c:pt>
                <c:pt idx="174" formatCode="General">
                  <c:v>0.999855558443558</c:v>
                </c:pt>
                <c:pt idx="175" formatCode="General">
                  <c:v>1</c:v>
                </c:pt>
                <c:pt idx="176" formatCode="General">
                  <c:v>0.99984667053528098</c:v>
                </c:pt>
                <c:pt idx="177" formatCode="General">
                  <c:v>0.99983778433677495</c:v>
                </c:pt>
                <c:pt idx="178" formatCode="General">
                  <c:v>0.99983729900156104</c:v>
                </c:pt>
                <c:pt idx="179" formatCode="General">
                  <c:v>0.99983778433677495</c:v>
                </c:pt>
                <c:pt idx="180" formatCode="General">
                  <c:v>0.99984667053527998</c:v>
                </c:pt>
                <c:pt idx="181" formatCode="General">
                  <c:v>1</c:v>
                </c:pt>
                <c:pt idx="182" formatCode="General">
                  <c:v>0.99984667043495301</c:v>
                </c:pt>
                <c:pt idx="183">
                  <c:v>0.99983778250567401</c:v>
                </c:pt>
                <c:pt idx="184">
                  <c:v>0.99983726731213696</c:v>
                </c:pt>
                <c:pt idx="185">
                  <c:v>0.99983723754834297</c:v>
                </c:pt>
                <c:pt idx="186" formatCode="General">
                  <c:v>0.99983723754834297</c:v>
                </c:pt>
                <c:pt idx="187" formatCode="General">
                  <c:v>0.99983726731213696</c:v>
                </c:pt>
                <c:pt idx="188">
                  <c:v>0.99983778250567401</c:v>
                </c:pt>
                <c:pt idx="189" formatCode="General">
                  <c:v>0.99984667043495301</c:v>
                </c:pt>
                <c:pt idx="190" formatCode="General">
                  <c:v>1</c:v>
                </c:pt>
                <c:pt idx="191" formatCode="General">
                  <c:v>1</c:v>
                </c:pt>
                <c:pt idx="192" formatCode="General">
                  <c:v>1</c:v>
                </c:pt>
                <c:pt idx="193" formatCode="General">
                  <c:v>1</c:v>
                </c:pt>
                <c:pt idx="194" formatCode="General">
                  <c:v>1</c:v>
                </c:pt>
                <c:pt idx="195" formatCode="General">
                  <c:v>1</c:v>
                </c:pt>
                <c:pt idx="196" formatCode="General">
                  <c:v>1</c:v>
                </c:pt>
                <c:pt idx="197" formatCode="General">
                  <c:v>1</c:v>
                </c:pt>
                <c:pt idx="198" formatCode="General">
                  <c:v>1</c:v>
                </c:pt>
                <c:pt idx="199" formatCode="General">
                  <c:v>1</c:v>
                </c:pt>
                <c:pt idx="200" formatCode="General">
                  <c:v>1</c:v>
                </c:pt>
                <c:pt idx="201" formatCode="General">
                  <c:v>1</c:v>
                </c:pt>
                <c:pt idx="202" formatCode="General">
                  <c:v>1</c:v>
                </c:pt>
                <c:pt idx="203" formatCode="General">
                  <c:v>0.99984666836372904</c:v>
                </c:pt>
                <c:pt idx="204" formatCode="General">
                  <c:v>0.99983774470320697</c:v>
                </c:pt>
                <c:pt idx="205" formatCode="General">
                  <c:v>0.999836613094365</c:v>
                </c:pt>
                <c:pt idx="206" formatCode="General">
                  <c:v>0.99982594928027602</c:v>
                </c:pt>
                <c:pt idx="207" formatCode="General">
                  <c:v>0.99964249662289095</c:v>
                </c:pt>
                <c:pt idx="208">
                  <c:v>0.99647770427597204</c:v>
                </c:pt>
                <c:pt idx="209">
                  <c:v>0.94188048763359</c:v>
                </c:pt>
                <c:pt idx="210">
                  <c:v>1.4806357909141501E-15</c:v>
                </c:pt>
                <c:pt idx="211">
                  <c:v>3.9061793896849199E-18</c:v>
                </c:pt>
                <c:pt idx="212">
                  <c:v>3.9061793896826104E-18</c:v>
                </c:pt>
                <c:pt idx="213">
                  <c:v>3.9061793896826104E-18</c:v>
                </c:pt>
                <c:pt idx="214">
                  <c:v>3.9061793896826104E-18</c:v>
                </c:pt>
                <c:pt idx="215">
                  <c:v>3.9061793896826104E-18</c:v>
                </c:pt>
                <c:pt idx="216">
                  <c:v>3.9061793896826104E-18</c:v>
                </c:pt>
                <c:pt idx="217">
                  <c:v>3.9061793896826104E-18</c:v>
                </c:pt>
                <c:pt idx="218">
                  <c:v>3.9061793896849199E-18</c:v>
                </c:pt>
                <c:pt idx="219">
                  <c:v>1.4806157872301399E-15</c:v>
                </c:pt>
                <c:pt idx="220">
                  <c:v>0.941867728981298</c:v>
                </c:pt>
                <c:pt idx="221">
                  <c:v>0.99646359171750498</c:v>
                </c:pt>
                <c:pt idx="222" formatCode="General">
                  <c:v>0.99961770740775902</c:v>
                </c:pt>
                <c:pt idx="223">
                  <c:v>0.99961770740775902</c:v>
                </c:pt>
                <c:pt idx="224">
                  <c:v>0.99646359171750498</c:v>
                </c:pt>
                <c:pt idx="225">
                  <c:v>0.941867728981299</c:v>
                </c:pt>
                <c:pt idx="226">
                  <c:v>1.4806157872301399E-15</c:v>
                </c:pt>
                <c:pt idx="227">
                  <c:v>3.9061793896849299E-18</c:v>
                </c:pt>
                <c:pt idx="228">
                  <c:v>3.9061793896826104E-18</c:v>
                </c:pt>
                <c:pt idx="229">
                  <c:v>3.9061793896826104E-18</c:v>
                </c:pt>
                <c:pt idx="230">
                  <c:v>3.9061793896827097E-18</c:v>
                </c:pt>
                <c:pt idx="231">
                  <c:v>6.8189907448698005E-17</c:v>
                </c:pt>
                <c:pt idx="232">
                  <c:v>4.1001134302863902E-2</c:v>
                </c:pt>
                <c:pt idx="233">
                  <c:v>2.5847358168820901E-14</c:v>
                </c:pt>
                <c:pt idx="234">
                  <c:v>0.94188048959019699</c:v>
                </c:pt>
                <c:pt idx="235" formatCode="General">
                  <c:v>0.99647770644020695</c:v>
                </c:pt>
                <c:pt idx="236">
                  <c:v>0.99964250042444602</c:v>
                </c:pt>
                <c:pt idx="237">
                  <c:v>0.99982598121524002</c:v>
                </c:pt>
                <c:pt idx="238">
                  <c:v>0.99983713036456701</c:v>
                </c:pt>
                <c:pt idx="239" formatCode="General">
                  <c:v>0.99984663470369195</c:v>
                </c:pt>
                <c:pt idx="240" formatCode="General">
                  <c:v>1</c:v>
                </c:pt>
                <c:pt idx="241" formatCode="General">
                  <c:v>1</c:v>
                </c:pt>
                <c:pt idx="242" formatCode="General">
                  <c:v>1</c:v>
                </c:pt>
                <c:pt idx="243" formatCode="General">
                  <c:v>0.999855558443558</c:v>
                </c:pt>
                <c:pt idx="244" formatCode="General">
                  <c:v>1</c:v>
                </c:pt>
                <c:pt idx="245">
                  <c:v>0.99984667043463304</c:v>
                </c:pt>
                <c:pt idx="246">
                  <c:v>0.99983778249983102</c:v>
                </c:pt>
                <c:pt idx="247">
                  <c:v>0.99983726721099897</c:v>
                </c:pt>
                <c:pt idx="248">
                  <c:v>0.99983723580323602</c:v>
                </c:pt>
                <c:pt idx="249">
                  <c:v>0.999837207442416</c:v>
                </c:pt>
                <c:pt idx="250" formatCode="General">
                  <c:v>0.99983674794128496</c:v>
                </c:pt>
                <c:pt idx="251">
                  <c:v>0.99982882261139605</c:v>
                </c:pt>
                <c:pt idx="252" formatCode="General">
                  <c:v>0.99969209937567305</c:v>
                </c:pt>
                <c:pt idx="253" formatCode="General">
                  <c:v>0.99733342698265104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62144"/>
        <c:axId val="399562704"/>
      </c:lineChart>
      <c:dateAx>
        <c:axId val="399562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99562704"/>
        <c:crosses val="autoZero"/>
        <c:auto val="1"/>
        <c:lblOffset val="100"/>
        <c:baseTimeUnit val="days"/>
        <c:majorUnit val="1"/>
        <c:majorTimeUnit val="months"/>
      </c:dateAx>
      <c:valAx>
        <c:axId val="39956270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de-DE" sz="1000" b="0"/>
                  <a:t>Regime 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9956214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493237708631235"/>
          <c:y val="0.38675084663346621"/>
          <c:w val="7.384298109298966E-2"/>
          <c:h val="0.123802556773768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76024428794343546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Copper_d_discrete_reduced!$A$3:$A$256</c:f>
              <c:numCache>
                <c:formatCode>m/d/yyyy</c:formatCode>
                <c:ptCount val="254"/>
                <c:pt idx="0">
                  <c:v>41519</c:v>
                </c:pt>
                <c:pt idx="1">
                  <c:v>41520</c:v>
                </c:pt>
                <c:pt idx="2">
                  <c:v>41521</c:v>
                </c:pt>
                <c:pt idx="3">
                  <c:v>41522</c:v>
                </c:pt>
                <c:pt idx="4">
                  <c:v>41523</c:v>
                </c:pt>
                <c:pt idx="5">
                  <c:v>41526</c:v>
                </c:pt>
                <c:pt idx="6">
                  <c:v>41527</c:v>
                </c:pt>
                <c:pt idx="7">
                  <c:v>41528</c:v>
                </c:pt>
                <c:pt idx="8">
                  <c:v>41529</c:v>
                </c:pt>
                <c:pt idx="9">
                  <c:v>41530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41540</c:v>
                </c:pt>
                <c:pt idx="16">
                  <c:v>41541</c:v>
                </c:pt>
                <c:pt idx="17">
                  <c:v>41542</c:v>
                </c:pt>
                <c:pt idx="18">
                  <c:v>41543</c:v>
                </c:pt>
                <c:pt idx="19">
                  <c:v>41544</c:v>
                </c:pt>
                <c:pt idx="20">
                  <c:v>41547</c:v>
                </c:pt>
                <c:pt idx="21">
                  <c:v>41548</c:v>
                </c:pt>
                <c:pt idx="22">
                  <c:v>41549</c:v>
                </c:pt>
                <c:pt idx="23">
                  <c:v>41550</c:v>
                </c:pt>
                <c:pt idx="24">
                  <c:v>41551</c:v>
                </c:pt>
                <c:pt idx="25">
                  <c:v>41554</c:v>
                </c:pt>
                <c:pt idx="26">
                  <c:v>41555</c:v>
                </c:pt>
                <c:pt idx="27">
                  <c:v>41556</c:v>
                </c:pt>
                <c:pt idx="28">
                  <c:v>41557</c:v>
                </c:pt>
                <c:pt idx="29">
                  <c:v>41558</c:v>
                </c:pt>
                <c:pt idx="30">
                  <c:v>41561</c:v>
                </c:pt>
                <c:pt idx="31">
                  <c:v>41562</c:v>
                </c:pt>
                <c:pt idx="32">
                  <c:v>41563</c:v>
                </c:pt>
                <c:pt idx="33">
                  <c:v>41564</c:v>
                </c:pt>
                <c:pt idx="34">
                  <c:v>41565</c:v>
                </c:pt>
                <c:pt idx="35">
                  <c:v>41568</c:v>
                </c:pt>
                <c:pt idx="36">
                  <c:v>41569</c:v>
                </c:pt>
                <c:pt idx="37">
                  <c:v>41570</c:v>
                </c:pt>
                <c:pt idx="38">
                  <c:v>41571</c:v>
                </c:pt>
                <c:pt idx="39">
                  <c:v>41572</c:v>
                </c:pt>
                <c:pt idx="40">
                  <c:v>41575</c:v>
                </c:pt>
                <c:pt idx="41">
                  <c:v>41576</c:v>
                </c:pt>
                <c:pt idx="42">
                  <c:v>41577</c:v>
                </c:pt>
                <c:pt idx="43">
                  <c:v>41578</c:v>
                </c:pt>
                <c:pt idx="44">
                  <c:v>41579</c:v>
                </c:pt>
                <c:pt idx="45">
                  <c:v>41582</c:v>
                </c:pt>
                <c:pt idx="46">
                  <c:v>41583</c:v>
                </c:pt>
                <c:pt idx="47">
                  <c:v>41584</c:v>
                </c:pt>
                <c:pt idx="48">
                  <c:v>41585</c:v>
                </c:pt>
                <c:pt idx="49">
                  <c:v>41586</c:v>
                </c:pt>
                <c:pt idx="50">
                  <c:v>41589</c:v>
                </c:pt>
                <c:pt idx="51">
                  <c:v>41590</c:v>
                </c:pt>
                <c:pt idx="52">
                  <c:v>41591</c:v>
                </c:pt>
                <c:pt idx="53">
                  <c:v>41592</c:v>
                </c:pt>
                <c:pt idx="54">
                  <c:v>41593</c:v>
                </c:pt>
                <c:pt idx="55">
                  <c:v>41596</c:v>
                </c:pt>
                <c:pt idx="56">
                  <c:v>41597</c:v>
                </c:pt>
                <c:pt idx="57">
                  <c:v>41598</c:v>
                </c:pt>
                <c:pt idx="58">
                  <c:v>41599</c:v>
                </c:pt>
                <c:pt idx="59">
                  <c:v>41600</c:v>
                </c:pt>
                <c:pt idx="60">
                  <c:v>41603</c:v>
                </c:pt>
                <c:pt idx="61">
                  <c:v>41604</c:v>
                </c:pt>
                <c:pt idx="62">
                  <c:v>41605</c:v>
                </c:pt>
                <c:pt idx="63">
                  <c:v>41606</c:v>
                </c:pt>
                <c:pt idx="64">
                  <c:v>41607</c:v>
                </c:pt>
                <c:pt idx="65">
                  <c:v>41610</c:v>
                </c:pt>
                <c:pt idx="66">
                  <c:v>41611</c:v>
                </c:pt>
                <c:pt idx="67">
                  <c:v>41612</c:v>
                </c:pt>
                <c:pt idx="68">
                  <c:v>41613</c:v>
                </c:pt>
                <c:pt idx="69">
                  <c:v>41614</c:v>
                </c:pt>
                <c:pt idx="70">
                  <c:v>41617</c:v>
                </c:pt>
                <c:pt idx="71">
                  <c:v>41618</c:v>
                </c:pt>
                <c:pt idx="72">
                  <c:v>41619</c:v>
                </c:pt>
                <c:pt idx="73">
                  <c:v>41620</c:v>
                </c:pt>
                <c:pt idx="74">
                  <c:v>41621</c:v>
                </c:pt>
                <c:pt idx="75">
                  <c:v>41624</c:v>
                </c:pt>
                <c:pt idx="76">
                  <c:v>41625</c:v>
                </c:pt>
                <c:pt idx="77">
                  <c:v>41626</c:v>
                </c:pt>
                <c:pt idx="78">
                  <c:v>41627</c:v>
                </c:pt>
                <c:pt idx="79">
                  <c:v>41628</c:v>
                </c:pt>
                <c:pt idx="80">
                  <c:v>41631</c:v>
                </c:pt>
                <c:pt idx="81">
                  <c:v>41632</c:v>
                </c:pt>
                <c:pt idx="82">
                  <c:v>41635</c:v>
                </c:pt>
                <c:pt idx="83">
                  <c:v>41638</c:v>
                </c:pt>
                <c:pt idx="84">
                  <c:v>41639</c:v>
                </c:pt>
                <c:pt idx="85">
                  <c:v>41641</c:v>
                </c:pt>
                <c:pt idx="86">
                  <c:v>41642</c:v>
                </c:pt>
                <c:pt idx="87">
                  <c:v>41645</c:v>
                </c:pt>
                <c:pt idx="88">
                  <c:v>41646</c:v>
                </c:pt>
                <c:pt idx="89">
                  <c:v>41647</c:v>
                </c:pt>
                <c:pt idx="90">
                  <c:v>41648</c:v>
                </c:pt>
                <c:pt idx="91">
                  <c:v>41649</c:v>
                </c:pt>
                <c:pt idx="92">
                  <c:v>41652</c:v>
                </c:pt>
                <c:pt idx="93">
                  <c:v>41653</c:v>
                </c:pt>
                <c:pt idx="94">
                  <c:v>41654</c:v>
                </c:pt>
                <c:pt idx="95">
                  <c:v>41655</c:v>
                </c:pt>
                <c:pt idx="96">
                  <c:v>41656</c:v>
                </c:pt>
                <c:pt idx="97">
                  <c:v>41659</c:v>
                </c:pt>
                <c:pt idx="98">
                  <c:v>41660</c:v>
                </c:pt>
                <c:pt idx="99">
                  <c:v>41661</c:v>
                </c:pt>
                <c:pt idx="100">
                  <c:v>41662</c:v>
                </c:pt>
                <c:pt idx="101">
                  <c:v>41663</c:v>
                </c:pt>
                <c:pt idx="102">
                  <c:v>41666</c:v>
                </c:pt>
                <c:pt idx="103">
                  <c:v>41667</c:v>
                </c:pt>
                <c:pt idx="104">
                  <c:v>41668</c:v>
                </c:pt>
                <c:pt idx="105">
                  <c:v>41669</c:v>
                </c:pt>
                <c:pt idx="106">
                  <c:v>41670</c:v>
                </c:pt>
                <c:pt idx="107">
                  <c:v>41673</c:v>
                </c:pt>
                <c:pt idx="108">
                  <c:v>41674</c:v>
                </c:pt>
                <c:pt idx="109">
                  <c:v>41675</c:v>
                </c:pt>
                <c:pt idx="110">
                  <c:v>41676</c:v>
                </c:pt>
                <c:pt idx="111">
                  <c:v>41677</c:v>
                </c:pt>
                <c:pt idx="112">
                  <c:v>41680</c:v>
                </c:pt>
                <c:pt idx="113">
                  <c:v>41681</c:v>
                </c:pt>
                <c:pt idx="114">
                  <c:v>41682</c:v>
                </c:pt>
                <c:pt idx="115">
                  <c:v>41683</c:v>
                </c:pt>
                <c:pt idx="116">
                  <c:v>41684</c:v>
                </c:pt>
                <c:pt idx="117">
                  <c:v>41687</c:v>
                </c:pt>
                <c:pt idx="118">
                  <c:v>41688</c:v>
                </c:pt>
                <c:pt idx="119">
                  <c:v>41689</c:v>
                </c:pt>
                <c:pt idx="120">
                  <c:v>41690</c:v>
                </c:pt>
                <c:pt idx="121">
                  <c:v>41691</c:v>
                </c:pt>
                <c:pt idx="122">
                  <c:v>41694</c:v>
                </c:pt>
                <c:pt idx="123">
                  <c:v>41695</c:v>
                </c:pt>
                <c:pt idx="124">
                  <c:v>41696</c:v>
                </c:pt>
                <c:pt idx="125">
                  <c:v>41697</c:v>
                </c:pt>
                <c:pt idx="126">
                  <c:v>41698</c:v>
                </c:pt>
                <c:pt idx="127">
                  <c:v>41701</c:v>
                </c:pt>
                <c:pt idx="128">
                  <c:v>41702</c:v>
                </c:pt>
                <c:pt idx="129">
                  <c:v>41703</c:v>
                </c:pt>
                <c:pt idx="130">
                  <c:v>41704</c:v>
                </c:pt>
                <c:pt idx="131">
                  <c:v>41705</c:v>
                </c:pt>
                <c:pt idx="132">
                  <c:v>41708</c:v>
                </c:pt>
                <c:pt idx="133">
                  <c:v>41709</c:v>
                </c:pt>
                <c:pt idx="134">
                  <c:v>41710</c:v>
                </c:pt>
                <c:pt idx="135">
                  <c:v>41711</c:v>
                </c:pt>
                <c:pt idx="136">
                  <c:v>41712</c:v>
                </c:pt>
                <c:pt idx="137">
                  <c:v>41715</c:v>
                </c:pt>
                <c:pt idx="138">
                  <c:v>41716</c:v>
                </c:pt>
                <c:pt idx="139">
                  <c:v>41717</c:v>
                </c:pt>
                <c:pt idx="140">
                  <c:v>41718</c:v>
                </c:pt>
                <c:pt idx="141">
                  <c:v>41719</c:v>
                </c:pt>
                <c:pt idx="142">
                  <c:v>41722</c:v>
                </c:pt>
                <c:pt idx="143">
                  <c:v>41723</c:v>
                </c:pt>
                <c:pt idx="144">
                  <c:v>41724</c:v>
                </c:pt>
                <c:pt idx="145">
                  <c:v>41725</c:v>
                </c:pt>
                <c:pt idx="146">
                  <c:v>41726</c:v>
                </c:pt>
                <c:pt idx="147">
                  <c:v>41729</c:v>
                </c:pt>
                <c:pt idx="148">
                  <c:v>41730</c:v>
                </c:pt>
                <c:pt idx="149">
                  <c:v>41731</c:v>
                </c:pt>
                <c:pt idx="150">
                  <c:v>41732</c:v>
                </c:pt>
                <c:pt idx="151">
                  <c:v>41733</c:v>
                </c:pt>
                <c:pt idx="152">
                  <c:v>41736</c:v>
                </c:pt>
                <c:pt idx="153">
                  <c:v>41737</c:v>
                </c:pt>
                <c:pt idx="154">
                  <c:v>41738</c:v>
                </c:pt>
                <c:pt idx="155">
                  <c:v>41739</c:v>
                </c:pt>
                <c:pt idx="156">
                  <c:v>41740</c:v>
                </c:pt>
                <c:pt idx="157">
                  <c:v>41743</c:v>
                </c:pt>
                <c:pt idx="158">
                  <c:v>41744</c:v>
                </c:pt>
                <c:pt idx="159">
                  <c:v>41745</c:v>
                </c:pt>
                <c:pt idx="160">
                  <c:v>41746</c:v>
                </c:pt>
                <c:pt idx="161">
                  <c:v>41751</c:v>
                </c:pt>
                <c:pt idx="162">
                  <c:v>41752</c:v>
                </c:pt>
                <c:pt idx="163">
                  <c:v>41753</c:v>
                </c:pt>
                <c:pt idx="164">
                  <c:v>41754</c:v>
                </c:pt>
                <c:pt idx="165">
                  <c:v>41757</c:v>
                </c:pt>
                <c:pt idx="166">
                  <c:v>41758</c:v>
                </c:pt>
                <c:pt idx="167">
                  <c:v>41759</c:v>
                </c:pt>
                <c:pt idx="168">
                  <c:v>41760</c:v>
                </c:pt>
                <c:pt idx="169">
                  <c:v>41761</c:v>
                </c:pt>
                <c:pt idx="170">
                  <c:v>41765</c:v>
                </c:pt>
                <c:pt idx="171">
                  <c:v>41766</c:v>
                </c:pt>
                <c:pt idx="172">
                  <c:v>41767</c:v>
                </c:pt>
                <c:pt idx="173">
                  <c:v>41768</c:v>
                </c:pt>
                <c:pt idx="174">
                  <c:v>41771</c:v>
                </c:pt>
                <c:pt idx="175">
                  <c:v>41772</c:v>
                </c:pt>
                <c:pt idx="176">
                  <c:v>41773</c:v>
                </c:pt>
                <c:pt idx="177">
                  <c:v>41774</c:v>
                </c:pt>
                <c:pt idx="178">
                  <c:v>41775</c:v>
                </c:pt>
                <c:pt idx="179">
                  <c:v>41778</c:v>
                </c:pt>
                <c:pt idx="180">
                  <c:v>41779</c:v>
                </c:pt>
                <c:pt idx="181">
                  <c:v>41780</c:v>
                </c:pt>
                <c:pt idx="182">
                  <c:v>41781</c:v>
                </c:pt>
                <c:pt idx="183">
                  <c:v>41782</c:v>
                </c:pt>
                <c:pt idx="184">
                  <c:v>41786</c:v>
                </c:pt>
                <c:pt idx="185">
                  <c:v>41787</c:v>
                </c:pt>
                <c:pt idx="186">
                  <c:v>41788</c:v>
                </c:pt>
                <c:pt idx="187">
                  <c:v>41789</c:v>
                </c:pt>
                <c:pt idx="188">
                  <c:v>41792</c:v>
                </c:pt>
                <c:pt idx="189">
                  <c:v>41793</c:v>
                </c:pt>
                <c:pt idx="190">
                  <c:v>41794</c:v>
                </c:pt>
                <c:pt idx="191">
                  <c:v>41795</c:v>
                </c:pt>
                <c:pt idx="192">
                  <c:v>41796</c:v>
                </c:pt>
                <c:pt idx="193">
                  <c:v>41799</c:v>
                </c:pt>
                <c:pt idx="194">
                  <c:v>41800</c:v>
                </c:pt>
                <c:pt idx="195">
                  <c:v>41801</c:v>
                </c:pt>
                <c:pt idx="196">
                  <c:v>41802</c:v>
                </c:pt>
                <c:pt idx="197">
                  <c:v>41803</c:v>
                </c:pt>
                <c:pt idx="198">
                  <c:v>41806</c:v>
                </c:pt>
                <c:pt idx="199">
                  <c:v>41807</c:v>
                </c:pt>
                <c:pt idx="200">
                  <c:v>41808</c:v>
                </c:pt>
                <c:pt idx="201">
                  <c:v>41809</c:v>
                </c:pt>
                <c:pt idx="202">
                  <c:v>41810</c:v>
                </c:pt>
                <c:pt idx="203">
                  <c:v>41813</c:v>
                </c:pt>
                <c:pt idx="204">
                  <c:v>41814</c:v>
                </c:pt>
                <c:pt idx="205">
                  <c:v>41815</c:v>
                </c:pt>
                <c:pt idx="206">
                  <c:v>41816</c:v>
                </c:pt>
                <c:pt idx="207">
                  <c:v>41817</c:v>
                </c:pt>
                <c:pt idx="208">
                  <c:v>41820</c:v>
                </c:pt>
                <c:pt idx="209">
                  <c:v>41821</c:v>
                </c:pt>
                <c:pt idx="210">
                  <c:v>41822</c:v>
                </c:pt>
                <c:pt idx="211">
                  <c:v>41823</c:v>
                </c:pt>
                <c:pt idx="212">
                  <c:v>41824</c:v>
                </c:pt>
                <c:pt idx="213">
                  <c:v>41827</c:v>
                </c:pt>
                <c:pt idx="214">
                  <c:v>41828</c:v>
                </c:pt>
                <c:pt idx="215">
                  <c:v>41829</c:v>
                </c:pt>
                <c:pt idx="216">
                  <c:v>41830</c:v>
                </c:pt>
                <c:pt idx="217">
                  <c:v>41831</c:v>
                </c:pt>
                <c:pt idx="218">
                  <c:v>41834</c:v>
                </c:pt>
                <c:pt idx="219">
                  <c:v>41835</c:v>
                </c:pt>
                <c:pt idx="220">
                  <c:v>41836</c:v>
                </c:pt>
                <c:pt idx="221">
                  <c:v>41837</c:v>
                </c:pt>
                <c:pt idx="222">
                  <c:v>41838</c:v>
                </c:pt>
                <c:pt idx="223">
                  <c:v>41841</c:v>
                </c:pt>
                <c:pt idx="224">
                  <c:v>41842</c:v>
                </c:pt>
                <c:pt idx="225">
                  <c:v>41843</c:v>
                </c:pt>
                <c:pt idx="226">
                  <c:v>41844</c:v>
                </c:pt>
                <c:pt idx="227">
                  <c:v>41845</c:v>
                </c:pt>
                <c:pt idx="228">
                  <c:v>41848</c:v>
                </c:pt>
                <c:pt idx="229">
                  <c:v>41849</c:v>
                </c:pt>
                <c:pt idx="230">
                  <c:v>41850</c:v>
                </c:pt>
                <c:pt idx="231">
                  <c:v>41851</c:v>
                </c:pt>
                <c:pt idx="232">
                  <c:v>41852</c:v>
                </c:pt>
                <c:pt idx="233">
                  <c:v>41855</c:v>
                </c:pt>
                <c:pt idx="234">
                  <c:v>41856</c:v>
                </c:pt>
                <c:pt idx="235">
                  <c:v>41857</c:v>
                </c:pt>
                <c:pt idx="236">
                  <c:v>41858</c:v>
                </c:pt>
                <c:pt idx="237">
                  <c:v>41859</c:v>
                </c:pt>
                <c:pt idx="238">
                  <c:v>41862</c:v>
                </c:pt>
                <c:pt idx="239">
                  <c:v>41863</c:v>
                </c:pt>
                <c:pt idx="240">
                  <c:v>41864</c:v>
                </c:pt>
                <c:pt idx="241">
                  <c:v>41865</c:v>
                </c:pt>
                <c:pt idx="242">
                  <c:v>41866</c:v>
                </c:pt>
                <c:pt idx="243">
                  <c:v>41869</c:v>
                </c:pt>
                <c:pt idx="244">
                  <c:v>41870</c:v>
                </c:pt>
                <c:pt idx="245">
                  <c:v>41871</c:v>
                </c:pt>
                <c:pt idx="246">
                  <c:v>41872</c:v>
                </c:pt>
                <c:pt idx="247">
                  <c:v>41873</c:v>
                </c:pt>
                <c:pt idx="248">
                  <c:v>41877</c:v>
                </c:pt>
                <c:pt idx="249">
                  <c:v>41878</c:v>
                </c:pt>
                <c:pt idx="250">
                  <c:v>41879</c:v>
                </c:pt>
                <c:pt idx="251">
                  <c:v>41880</c:v>
                </c:pt>
                <c:pt idx="252">
                  <c:v>41883</c:v>
                </c:pt>
                <c:pt idx="253">
                  <c:v>41884</c:v>
                </c:pt>
              </c:numCache>
            </c:numRef>
          </c:cat>
          <c:val>
            <c:numRef>
              <c:f>Copper_d_discrete_reduced!$B$3:$B$256</c:f>
              <c:numCache>
                <c:formatCode>General</c:formatCode>
                <c:ptCount val="254"/>
                <c:pt idx="0">
                  <c:v>7214.5</c:v>
                </c:pt>
                <c:pt idx="1">
                  <c:v>7219.25</c:v>
                </c:pt>
                <c:pt idx="2">
                  <c:v>7095</c:v>
                </c:pt>
                <c:pt idx="3">
                  <c:v>7079.25</c:v>
                </c:pt>
                <c:pt idx="4">
                  <c:v>7131.25</c:v>
                </c:pt>
                <c:pt idx="5">
                  <c:v>7164</c:v>
                </c:pt>
                <c:pt idx="6">
                  <c:v>7136.25</c:v>
                </c:pt>
                <c:pt idx="7">
                  <c:v>7136.75</c:v>
                </c:pt>
                <c:pt idx="8">
                  <c:v>7028</c:v>
                </c:pt>
                <c:pt idx="9">
                  <c:v>7010.5</c:v>
                </c:pt>
                <c:pt idx="10">
                  <c:v>7055.5</c:v>
                </c:pt>
                <c:pt idx="11">
                  <c:v>7047.25</c:v>
                </c:pt>
                <c:pt idx="12">
                  <c:v>7157.25</c:v>
                </c:pt>
                <c:pt idx="13">
                  <c:v>7310.25</c:v>
                </c:pt>
                <c:pt idx="14">
                  <c:v>7256.5</c:v>
                </c:pt>
                <c:pt idx="15">
                  <c:v>7214</c:v>
                </c:pt>
                <c:pt idx="16">
                  <c:v>7115.5</c:v>
                </c:pt>
                <c:pt idx="17">
                  <c:v>7170.5</c:v>
                </c:pt>
                <c:pt idx="18">
                  <c:v>7226.5</c:v>
                </c:pt>
                <c:pt idx="19">
                  <c:v>7286</c:v>
                </c:pt>
                <c:pt idx="20">
                  <c:v>7290.25</c:v>
                </c:pt>
                <c:pt idx="21">
                  <c:v>7174</c:v>
                </c:pt>
                <c:pt idx="22">
                  <c:v>7251</c:v>
                </c:pt>
                <c:pt idx="23">
                  <c:v>7154</c:v>
                </c:pt>
                <c:pt idx="24">
                  <c:v>7231.5</c:v>
                </c:pt>
                <c:pt idx="25">
                  <c:v>7216.5</c:v>
                </c:pt>
                <c:pt idx="26">
                  <c:v>7211.75</c:v>
                </c:pt>
                <c:pt idx="27">
                  <c:v>7071.5</c:v>
                </c:pt>
                <c:pt idx="28">
                  <c:v>7122.5</c:v>
                </c:pt>
                <c:pt idx="29">
                  <c:v>7177.25</c:v>
                </c:pt>
                <c:pt idx="30">
                  <c:v>7231.75</c:v>
                </c:pt>
                <c:pt idx="31">
                  <c:v>7216.5</c:v>
                </c:pt>
                <c:pt idx="32">
                  <c:v>7236.5</c:v>
                </c:pt>
                <c:pt idx="33">
                  <c:v>7205</c:v>
                </c:pt>
                <c:pt idx="34">
                  <c:v>7221.75</c:v>
                </c:pt>
                <c:pt idx="35">
                  <c:v>7225</c:v>
                </c:pt>
                <c:pt idx="36">
                  <c:v>7316.5</c:v>
                </c:pt>
                <c:pt idx="37">
                  <c:v>7154.75</c:v>
                </c:pt>
                <c:pt idx="38">
                  <c:v>7160.25</c:v>
                </c:pt>
                <c:pt idx="39">
                  <c:v>7178.75</c:v>
                </c:pt>
                <c:pt idx="40">
                  <c:v>7182.5</c:v>
                </c:pt>
                <c:pt idx="41">
                  <c:v>7201.5</c:v>
                </c:pt>
                <c:pt idx="42">
                  <c:v>7286.75</c:v>
                </c:pt>
                <c:pt idx="43">
                  <c:v>7242</c:v>
                </c:pt>
                <c:pt idx="44">
                  <c:v>7236.5</c:v>
                </c:pt>
                <c:pt idx="45">
                  <c:v>7134.25</c:v>
                </c:pt>
                <c:pt idx="46">
                  <c:v>7158</c:v>
                </c:pt>
                <c:pt idx="47">
                  <c:v>7112</c:v>
                </c:pt>
                <c:pt idx="48">
                  <c:v>7150.5</c:v>
                </c:pt>
                <c:pt idx="49">
                  <c:v>7166.25</c:v>
                </c:pt>
                <c:pt idx="50">
                  <c:v>7167.5</c:v>
                </c:pt>
                <c:pt idx="51">
                  <c:v>7119</c:v>
                </c:pt>
                <c:pt idx="52">
                  <c:v>6980.5</c:v>
                </c:pt>
                <c:pt idx="53">
                  <c:v>6989.25</c:v>
                </c:pt>
                <c:pt idx="54">
                  <c:v>7000.25</c:v>
                </c:pt>
                <c:pt idx="55">
                  <c:v>6960.75</c:v>
                </c:pt>
                <c:pt idx="56">
                  <c:v>6958.5</c:v>
                </c:pt>
                <c:pt idx="57">
                  <c:v>6989.75</c:v>
                </c:pt>
                <c:pt idx="58">
                  <c:v>7024</c:v>
                </c:pt>
                <c:pt idx="59">
                  <c:v>7098</c:v>
                </c:pt>
                <c:pt idx="60">
                  <c:v>7097.5</c:v>
                </c:pt>
                <c:pt idx="61">
                  <c:v>7061.25</c:v>
                </c:pt>
                <c:pt idx="62">
                  <c:v>7011.25</c:v>
                </c:pt>
                <c:pt idx="63">
                  <c:v>7014.5</c:v>
                </c:pt>
                <c:pt idx="64">
                  <c:v>7054.25</c:v>
                </c:pt>
                <c:pt idx="65">
                  <c:v>6970</c:v>
                </c:pt>
                <c:pt idx="66">
                  <c:v>6951.25</c:v>
                </c:pt>
                <c:pt idx="67">
                  <c:v>7091.5</c:v>
                </c:pt>
                <c:pt idx="68">
                  <c:v>7064.75</c:v>
                </c:pt>
                <c:pt idx="69">
                  <c:v>7119.75</c:v>
                </c:pt>
                <c:pt idx="70">
                  <c:v>7136.25</c:v>
                </c:pt>
                <c:pt idx="71">
                  <c:v>7164</c:v>
                </c:pt>
                <c:pt idx="72">
                  <c:v>7225.5</c:v>
                </c:pt>
                <c:pt idx="73">
                  <c:v>7240.5</c:v>
                </c:pt>
                <c:pt idx="74">
                  <c:v>7276.5</c:v>
                </c:pt>
                <c:pt idx="75">
                  <c:v>7320</c:v>
                </c:pt>
                <c:pt idx="76">
                  <c:v>7295</c:v>
                </c:pt>
                <c:pt idx="77">
                  <c:v>7277.5</c:v>
                </c:pt>
                <c:pt idx="78">
                  <c:v>7207</c:v>
                </c:pt>
                <c:pt idx="79">
                  <c:v>7248.5</c:v>
                </c:pt>
                <c:pt idx="80">
                  <c:v>7255</c:v>
                </c:pt>
                <c:pt idx="81">
                  <c:v>7296</c:v>
                </c:pt>
                <c:pt idx="82">
                  <c:v>7395.75</c:v>
                </c:pt>
                <c:pt idx="83">
                  <c:v>7387.5</c:v>
                </c:pt>
                <c:pt idx="84">
                  <c:v>7375.75</c:v>
                </c:pt>
                <c:pt idx="85">
                  <c:v>7405.5</c:v>
                </c:pt>
                <c:pt idx="86">
                  <c:v>7330.5</c:v>
                </c:pt>
                <c:pt idx="87">
                  <c:v>7346.5</c:v>
                </c:pt>
                <c:pt idx="88">
                  <c:v>7363.5</c:v>
                </c:pt>
                <c:pt idx="89">
                  <c:v>7355.5</c:v>
                </c:pt>
                <c:pt idx="90">
                  <c:v>7236.25</c:v>
                </c:pt>
                <c:pt idx="91">
                  <c:v>7329.75</c:v>
                </c:pt>
                <c:pt idx="92">
                  <c:v>7365</c:v>
                </c:pt>
                <c:pt idx="93">
                  <c:v>7304.75</c:v>
                </c:pt>
                <c:pt idx="94">
                  <c:v>7380.5</c:v>
                </c:pt>
                <c:pt idx="95">
                  <c:v>7336</c:v>
                </c:pt>
                <c:pt idx="96">
                  <c:v>7373</c:v>
                </c:pt>
                <c:pt idx="97">
                  <c:v>7359</c:v>
                </c:pt>
                <c:pt idx="98">
                  <c:v>7403.5</c:v>
                </c:pt>
                <c:pt idx="99">
                  <c:v>7328.5</c:v>
                </c:pt>
                <c:pt idx="100">
                  <c:v>7230</c:v>
                </c:pt>
                <c:pt idx="101">
                  <c:v>7211</c:v>
                </c:pt>
                <c:pt idx="102">
                  <c:v>7188.5</c:v>
                </c:pt>
                <c:pt idx="103">
                  <c:v>7179</c:v>
                </c:pt>
                <c:pt idx="104">
                  <c:v>7154.5</c:v>
                </c:pt>
                <c:pt idx="105">
                  <c:v>7135.5</c:v>
                </c:pt>
                <c:pt idx="106">
                  <c:v>7096</c:v>
                </c:pt>
                <c:pt idx="107">
                  <c:v>7075</c:v>
                </c:pt>
                <c:pt idx="108">
                  <c:v>7082.5</c:v>
                </c:pt>
                <c:pt idx="109">
                  <c:v>7083.5</c:v>
                </c:pt>
                <c:pt idx="110">
                  <c:v>7178</c:v>
                </c:pt>
                <c:pt idx="111">
                  <c:v>7189.5</c:v>
                </c:pt>
                <c:pt idx="112">
                  <c:v>7136</c:v>
                </c:pt>
                <c:pt idx="113">
                  <c:v>7107.75</c:v>
                </c:pt>
                <c:pt idx="114">
                  <c:v>7198</c:v>
                </c:pt>
                <c:pt idx="115">
                  <c:v>7142.5</c:v>
                </c:pt>
                <c:pt idx="116">
                  <c:v>7180.5</c:v>
                </c:pt>
                <c:pt idx="117">
                  <c:v>7204.5</c:v>
                </c:pt>
                <c:pt idx="118">
                  <c:v>7235</c:v>
                </c:pt>
                <c:pt idx="119">
                  <c:v>7224</c:v>
                </c:pt>
                <c:pt idx="120">
                  <c:v>7198</c:v>
                </c:pt>
                <c:pt idx="121">
                  <c:v>7211</c:v>
                </c:pt>
                <c:pt idx="122">
                  <c:v>7134</c:v>
                </c:pt>
                <c:pt idx="123">
                  <c:v>7134</c:v>
                </c:pt>
                <c:pt idx="124">
                  <c:v>7104.5</c:v>
                </c:pt>
                <c:pt idx="125">
                  <c:v>7086</c:v>
                </c:pt>
                <c:pt idx="126">
                  <c:v>7080</c:v>
                </c:pt>
                <c:pt idx="127">
                  <c:v>7013</c:v>
                </c:pt>
                <c:pt idx="128">
                  <c:v>7087.5</c:v>
                </c:pt>
                <c:pt idx="129">
                  <c:v>7061.5</c:v>
                </c:pt>
                <c:pt idx="130">
                  <c:v>7067</c:v>
                </c:pt>
                <c:pt idx="131">
                  <c:v>6805</c:v>
                </c:pt>
                <c:pt idx="132">
                  <c:v>6661.5</c:v>
                </c:pt>
                <c:pt idx="133">
                  <c:v>6492.25</c:v>
                </c:pt>
                <c:pt idx="134">
                  <c:v>6528.75</c:v>
                </c:pt>
                <c:pt idx="135">
                  <c:v>6439</c:v>
                </c:pt>
                <c:pt idx="136">
                  <c:v>6492.5</c:v>
                </c:pt>
                <c:pt idx="137">
                  <c:v>6500.5</c:v>
                </c:pt>
                <c:pt idx="138">
                  <c:v>6501</c:v>
                </c:pt>
                <c:pt idx="139">
                  <c:v>6571</c:v>
                </c:pt>
                <c:pt idx="140">
                  <c:v>6441</c:v>
                </c:pt>
                <c:pt idx="141">
                  <c:v>6489.25</c:v>
                </c:pt>
                <c:pt idx="142">
                  <c:v>6476.25</c:v>
                </c:pt>
                <c:pt idx="143">
                  <c:v>6605.75</c:v>
                </c:pt>
                <c:pt idx="144">
                  <c:v>6510.5</c:v>
                </c:pt>
                <c:pt idx="145">
                  <c:v>6572</c:v>
                </c:pt>
                <c:pt idx="146">
                  <c:v>6685.5</c:v>
                </c:pt>
                <c:pt idx="147">
                  <c:v>6650</c:v>
                </c:pt>
                <c:pt idx="148">
                  <c:v>6665</c:v>
                </c:pt>
                <c:pt idx="149">
                  <c:v>6676</c:v>
                </c:pt>
                <c:pt idx="150">
                  <c:v>6643.25</c:v>
                </c:pt>
                <c:pt idx="151">
                  <c:v>6619</c:v>
                </c:pt>
                <c:pt idx="152">
                  <c:v>6670</c:v>
                </c:pt>
                <c:pt idx="153">
                  <c:v>6670.25</c:v>
                </c:pt>
                <c:pt idx="154">
                  <c:v>6626</c:v>
                </c:pt>
                <c:pt idx="155">
                  <c:v>6659.5</c:v>
                </c:pt>
                <c:pt idx="156">
                  <c:v>6664.5</c:v>
                </c:pt>
                <c:pt idx="157">
                  <c:v>6661.75</c:v>
                </c:pt>
                <c:pt idx="158">
                  <c:v>6545</c:v>
                </c:pt>
                <c:pt idx="159">
                  <c:v>6627</c:v>
                </c:pt>
                <c:pt idx="160">
                  <c:v>6662.5</c:v>
                </c:pt>
                <c:pt idx="161">
                  <c:v>6684.5</c:v>
                </c:pt>
                <c:pt idx="162">
                  <c:v>6685.5</c:v>
                </c:pt>
                <c:pt idx="163">
                  <c:v>6772.25</c:v>
                </c:pt>
                <c:pt idx="164">
                  <c:v>6783</c:v>
                </c:pt>
                <c:pt idx="165">
                  <c:v>6765.75</c:v>
                </c:pt>
                <c:pt idx="166">
                  <c:v>6731</c:v>
                </c:pt>
                <c:pt idx="167">
                  <c:v>6659.5</c:v>
                </c:pt>
                <c:pt idx="168">
                  <c:v>6674</c:v>
                </c:pt>
                <c:pt idx="169">
                  <c:v>6755.5</c:v>
                </c:pt>
                <c:pt idx="170">
                  <c:v>6756</c:v>
                </c:pt>
                <c:pt idx="171">
                  <c:v>6685.5</c:v>
                </c:pt>
                <c:pt idx="172">
                  <c:v>6770</c:v>
                </c:pt>
                <c:pt idx="173">
                  <c:v>6795.5</c:v>
                </c:pt>
                <c:pt idx="174">
                  <c:v>6923</c:v>
                </c:pt>
                <c:pt idx="175">
                  <c:v>6887</c:v>
                </c:pt>
                <c:pt idx="176">
                  <c:v>6976</c:v>
                </c:pt>
                <c:pt idx="177">
                  <c:v>6941</c:v>
                </c:pt>
                <c:pt idx="178">
                  <c:v>6923.5</c:v>
                </c:pt>
                <c:pt idx="179">
                  <c:v>6983</c:v>
                </c:pt>
                <c:pt idx="180">
                  <c:v>6933</c:v>
                </c:pt>
                <c:pt idx="181">
                  <c:v>6885</c:v>
                </c:pt>
                <c:pt idx="182">
                  <c:v>6959</c:v>
                </c:pt>
                <c:pt idx="183">
                  <c:v>7021</c:v>
                </c:pt>
                <c:pt idx="184">
                  <c:v>7017.5</c:v>
                </c:pt>
                <c:pt idx="185">
                  <c:v>7045</c:v>
                </c:pt>
                <c:pt idx="186">
                  <c:v>6973</c:v>
                </c:pt>
                <c:pt idx="187">
                  <c:v>6919</c:v>
                </c:pt>
                <c:pt idx="188">
                  <c:v>7006.5</c:v>
                </c:pt>
                <c:pt idx="189">
                  <c:v>6932.5</c:v>
                </c:pt>
                <c:pt idx="190">
                  <c:v>6834</c:v>
                </c:pt>
                <c:pt idx="191">
                  <c:v>6803</c:v>
                </c:pt>
                <c:pt idx="192">
                  <c:v>6696</c:v>
                </c:pt>
                <c:pt idx="193">
                  <c:v>6688.5</c:v>
                </c:pt>
                <c:pt idx="194">
                  <c:v>6710</c:v>
                </c:pt>
                <c:pt idx="195">
                  <c:v>6743</c:v>
                </c:pt>
                <c:pt idx="196">
                  <c:v>6643.5</c:v>
                </c:pt>
                <c:pt idx="197">
                  <c:v>6679.5</c:v>
                </c:pt>
                <c:pt idx="198">
                  <c:v>6718.5</c:v>
                </c:pt>
                <c:pt idx="199">
                  <c:v>6721.5</c:v>
                </c:pt>
                <c:pt idx="200">
                  <c:v>6713.5</c:v>
                </c:pt>
                <c:pt idx="201">
                  <c:v>6736.5</c:v>
                </c:pt>
                <c:pt idx="202">
                  <c:v>6840.5</c:v>
                </c:pt>
                <c:pt idx="203">
                  <c:v>6917</c:v>
                </c:pt>
                <c:pt idx="204">
                  <c:v>6918.5</c:v>
                </c:pt>
                <c:pt idx="205">
                  <c:v>6938</c:v>
                </c:pt>
                <c:pt idx="206">
                  <c:v>6986.5</c:v>
                </c:pt>
                <c:pt idx="207">
                  <c:v>6976</c:v>
                </c:pt>
                <c:pt idx="208">
                  <c:v>7041</c:v>
                </c:pt>
                <c:pt idx="209">
                  <c:v>7039.5</c:v>
                </c:pt>
                <c:pt idx="210">
                  <c:v>7139</c:v>
                </c:pt>
                <c:pt idx="211">
                  <c:v>7186</c:v>
                </c:pt>
                <c:pt idx="212">
                  <c:v>7161</c:v>
                </c:pt>
                <c:pt idx="213">
                  <c:v>7126</c:v>
                </c:pt>
                <c:pt idx="214">
                  <c:v>7136</c:v>
                </c:pt>
                <c:pt idx="215">
                  <c:v>7143.5</c:v>
                </c:pt>
                <c:pt idx="216">
                  <c:v>7179.5</c:v>
                </c:pt>
                <c:pt idx="217">
                  <c:v>7173.5</c:v>
                </c:pt>
                <c:pt idx="218">
                  <c:v>7121.5</c:v>
                </c:pt>
                <c:pt idx="219">
                  <c:v>7128</c:v>
                </c:pt>
                <c:pt idx="220">
                  <c:v>7070.25</c:v>
                </c:pt>
                <c:pt idx="221">
                  <c:v>7065.5</c:v>
                </c:pt>
                <c:pt idx="222">
                  <c:v>6987</c:v>
                </c:pt>
                <c:pt idx="223">
                  <c:v>7029.75</c:v>
                </c:pt>
                <c:pt idx="224">
                  <c:v>7037.5</c:v>
                </c:pt>
                <c:pt idx="225">
                  <c:v>7039.75</c:v>
                </c:pt>
                <c:pt idx="226">
                  <c:v>7179.5</c:v>
                </c:pt>
                <c:pt idx="227">
                  <c:v>7137</c:v>
                </c:pt>
                <c:pt idx="228">
                  <c:v>7132.75</c:v>
                </c:pt>
                <c:pt idx="229">
                  <c:v>7102.5</c:v>
                </c:pt>
                <c:pt idx="230">
                  <c:v>7157.25</c:v>
                </c:pt>
                <c:pt idx="231">
                  <c:v>7135.5</c:v>
                </c:pt>
                <c:pt idx="232">
                  <c:v>7088.5</c:v>
                </c:pt>
                <c:pt idx="233">
                  <c:v>7133.5</c:v>
                </c:pt>
                <c:pt idx="234">
                  <c:v>7064.5</c:v>
                </c:pt>
                <c:pt idx="235">
                  <c:v>6982.25</c:v>
                </c:pt>
                <c:pt idx="236">
                  <c:v>7014.5</c:v>
                </c:pt>
                <c:pt idx="237">
                  <c:v>7010.75</c:v>
                </c:pt>
                <c:pt idx="238">
                  <c:v>7011</c:v>
                </c:pt>
                <c:pt idx="239">
                  <c:v>6983.25</c:v>
                </c:pt>
                <c:pt idx="240">
                  <c:v>6898.5</c:v>
                </c:pt>
                <c:pt idx="241">
                  <c:v>6839</c:v>
                </c:pt>
                <c:pt idx="242">
                  <c:v>6891</c:v>
                </c:pt>
                <c:pt idx="243">
                  <c:v>6943</c:v>
                </c:pt>
                <c:pt idx="244">
                  <c:v>6898.5</c:v>
                </c:pt>
                <c:pt idx="245">
                  <c:v>7036.5</c:v>
                </c:pt>
                <c:pt idx="246">
                  <c:v>7037</c:v>
                </c:pt>
                <c:pt idx="247">
                  <c:v>7098</c:v>
                </c:pt>
                <c:pt idx="248">
                  <c:v>7074.5</c:v>
                </c:pt>
                <c:pt idx="249">
                  <c:v>7062</c:v>
                </c:pt>
                <c:pt idx="250">
                  <c:v>6962</c:v>
                </c:pt>
                <c:pt idx="251">
                  <c:v>7008.5</c:v>
                </c:pt>
                <c:pt idx="252">
                  <c:v>6968</c:v>
                </c:pt>
                <c:pt idx="253">
                  <c:v>6983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64944"/>
        <c:axId val="399565504"/>
      </c:lineChart>
      <c:dateAx>
        <c:axId val="399564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9565504"/>
        <c:crosses val="autoZero"/>
        <c:auto val="1"/>
        <c:lblOffset val="100"/>
        <c:baseTimeUnit val="days"/>
      </c:dateAx>
      <c:valAx>
        <c:axId val="399565504"/>
        <c:scaling>
          <c:orientation val="minMax"/>
          <c:max val="8000"/>
          <c:min val="6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Daily</a:t>
                </a:r>
                <a:r>
                  <a:rPr lang="de-DE" b="0" baseline="0"/>
                  <a:t> price (USD/ton)</a:t>
                </a:r>
                <a:endParaRPr lang="de-DE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56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76024428794343546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Copper_d_cont_mu!$A$3:$A$758</c:f>
              <c:numCache>
                <c:formatCode>m/d/yyyy</c:formatCode>
                <c:ptCount val="756"/>
                <c:pt idx="0">
                  <c:v>41057</c:v>
                </c:pt>
                <c:pt idx="1">
                  <c:v>41058</c:v>
                </c:pt>
                <c:pt idx="2">
                  <c:v>41059</c:v>
                </c:pt>
                <c:pt idx="3">
                  <c:v>41060</c:v>
                </c:pt>
                <c:pt idx="4">
                  <c:v>41061</c:v>
                </c:pt>
                <c:pt idx="5">
                  <c:v>41066</c:v>
                </c:pt>
                <c:pt idx="6">
                  <c:v>41067</c:v>
                </c:pt>
                <c:pt idx="7">
                  <c:v>41068</c:v>
                </c:pt>
                <c:pt idx="8">
                  <c:v>41071</c:v>
                </c:pt>
                <c:pt idx="9">
                  <c:v>41072</c:v>
                </c:pt>
                <c:pt idx="10">
                  <c:v>41073</c:v>
                </c:pt>
                <c:pt idx="11">
                  <c:v>41074</c:v>
                </c:pt>
                <c:pt idx="12">
                  <c:v>41075</c:v>
                </c:pt>
                <c:pt idx="13">
                  <c:v>41078</c:v>
                </c:pt>
                <c:pt idx="14">
                  <c:v>41079</c:v>
                </c:pt>
                <c:pt idx="15">
                  <c:v>41080</c:v>
                </c:pt>
                <c:pt idx="16">
                  <c:v>41081</c:v>
                </c:pt>
                <c:pt idx="17">
                  <c:v>41082</c:v>
                </c:pt>
                <c:pt idx="18">
                  <c:v>41085</c:v>
                </c:pt>
                <c:pt idx="19">
                  <c:v>41086</c:v>
                </c:pt>
                <c:pt idx="20">
                  <c:v>41087</c:v>
                </c:pt>
                <c:pt idx="21">
                  <c:v>41088</c:v>
                </c:pt>
                <c:pt idx="22">
                  <c:v>41089</c:v>
                </c:pt>
                <c:pt idx="23">
                  <c:v>41092</c:v>
                </c:pt>
                <c:pt idx="24">
                  <c:v>41093</c:v>
                </c:pt>
                <c:pt idx="25">
                  <c:v>41094</c:v>
                </c:pt>
                <c:pt idx="26">
                  <c:v>41095</c:v>
                </c:pt>
                <c:pt idx="27">
                  <c:v>41096</c:v>
                </c:pt>
                <c:pt idx="28">
                  <c:v>41099</c:v>
                </c:pt>
                <c:pt idx="29">
                  <c:v>41100</c:v>
                </c:pt>
                <c:pt idx="30">
                  <c:v>41101</c:v>
                </c:pt>
                <c:pt idx="31">
                  <c:v>41102</c:v>
                </c:pt>
                <c:pt idx="32">
                  <c:v>41103</c:v>
                </c:pt>
                <c:pt idx="33">
                  <c:v>41106</c:v>
                </c:pt>
                <c:pt idx="34">
                  <c:v>41107</c:v>
                </c:pt>
                <c:pt idx="35">
                  <c:v>41108</c:v>
                </c:pt>
                <c:pt idx="36">
                  <c:v>41109</c:v>
                </c:pt>
                <c:pt idx="37">
                  <c:v>41110</c:v>
                </c:pt>
                <c:pt idx="38">
                  <c:v>41113</c:v>
                </c:pt>
                <c:pt idx="39">
                  <c:v>41114</c:v>
                </c:pt>
                <c:pt idx="40">
                  <c:v>41115</c:v>
                </c:pt>
                <c:pt idx="41">
                  <c:v>41116</c:v>
                </c:pt>
                <c:pt idx="42">
                  <c:v>41117</c:v>
                </c:pt>
                <c:pt idx="43">
                  <c:v>41120</c:v>
                </c:pt>
                <c:pt idx="44">
                  <c:v>41121</c:v>
                </c:pt>
                <c:pt idx="45">
                  <c:v>41122</c:v>
                </c:pt>
                <c:pt idx="46">
                  <c:v>41123</c:v>
                </c:pt>
                <c:pt idx="47">
                  <c:v>41124</c:v>
                </c:pt>
                <c:pt idx="48">
                  <c:v>41127</c:v>
                </c:pt>
                <c:pt idx="49">
                  <c:v>41128</c:v>
                </c:pt>
                <c:pt idx="50">
                  <c:v>41129</c:v>
                </c:pt>
                <c:pt idx="51">
                  <c:v>41130</c:v>
                </c:pt>
                <c:pt idx="52">
                  <c:v>41131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41141</c:v>
                </c:pt>
                <c:pt idx="59">
                  <c:v>41142</c:v>
                </c:pt>
                <c:pt idx="60">
                  <c:v>41143</c:v>
                </c:pt>
                <c:pt idx="61">
                  <c:v>41144</c:v>
                </c:pt>
                <c:pt idx="62">
                  <c:v>41145</c:v>
                </c:pt>
                <c:pt idx="63">
                  <c:v>41149</c:v>
                </c:pt>
                <c:pt idx="64">
                  <c:v>41150</c:v>
                </c:pt>
                <c:pt idx="65">
                  <c:v>41151</c:v>
                </c:pt>
                <c:pt idx="66">
                  <c:v>41152</c:v>
                </c:pt>
                <c:pt idx="67">
                  <c:v>41155</c:v>
                </c:pt>
                <c:pt idx="68">
                  <c:v>41156</c:v>
                </c:pt>
                <c:pt idx="69">
                  <c:v>41157</c:v>
                </c:pt>
                <c:pt idx="70">
                  <c:v>41158</c:v>
                </c:pt>
                <c:pt idx="71">
                  <c:v>41159</c:v>
                </c:pt>
                <c:pt idx="72">
                  <c:v>41162</c:v>
                </c:pt>
                <c:pt idx="73">
                  <c:v>41163</c:v>
                </c:pt>
                <c:pt idx="74">
                  <c:v>41164</c:v>
                </c:pt>
                <c:pt idx="75">
                  <c:v>41165</c:v>
                </c:pt>
                <c:pt idx="76">
                  <c:v>41166</c:v>
                </c:pt>
                <c:pt idx="77">
                  <c:v>41169</c:v>
                </c:pt>
                <c:pt idx="78">
                  <c:v>41170</c:v>
                </c:pt>
                <c:pt idx="79">
                  <c:v>41171</c:v>
                </c:pt>
                <c:pt idx="80">
                  <c:v>41172</c:v>
                </c:pt>
                <c:pt idx="81">
                  <c:v>41173</c:v>
                </c:pt>
                <c:pt idx="82">
                  <c:v>41176</c:v>
                </c:pt>
                <c:pt idx="83">
                  <c:v>41177</c:v>
                </c:pt>
                <c:pt idx="84">
                  <c:v>41178</c:v>
                </c:pt>
                <c:pt idx="85">
                  <c:v>41179</c:v>
                </c:pt>
                <c:pt idx="86">
                  <c:v>41180</c:v>
                </c:pt>
                <c:pt idx="87">
                  <c:v>41183</c:v>
                </c:pt>
                <c:pt idx="88">
                  <c:v>41184</c:v>
                </c:pt>
                <c:pt idx="89">
                  <c:v>41185</c:v>
                </c:pt>
                <c:pt idx="90">
                  <c:v>41186</c:v>
                </c:pt>
                <c:pt idx="91">
                  <c:v>41187</c:v>
                </c:pt>
                <c:pt idx="92">
                  <c:v>41190</c:v>
                </c:pt>
                <c:pt idx="93">
                  <c:v>41191</c:v>
                </c:pt>
                <c:pt idx="94">
                  <c:v>41192</c:v>
                </c:pt>
                <c:pt idx="95">
                  <c:v>41193</c:v>
                </c:pt>
                <c:pt idx="96">
                  <c:v>41194</c:v>
                </c:pt>
                <c:pt idx="97">
                  <c:v>41197</c:v>
                </c:pt>
                <c:pt idx="98">
                  <c:v>41198</c:v>
                </c:pt>
                <c:pt idx="99">
                  <c:v>41199</c:v>
                </c:pt>
                <c:pt idx="100">
                  <c:v>41200</c:v>
                </c:pt>
                <c:pt idx="101">
                  <c:v>41201</c:v>
                </c:pt>
                <c:pt idx="102">
                  <c:v>41204</c:v>
                </c:pt>
                <c:pt idx="103">
                  <c:v>41205</c:v>
                </c:pt>
                <c:pt idx="104">
                  <c:v>41206</c:v>
                </c:pt>
                <c:pt idx="105">
                  <c:v>41207</c:v>
                </c:pt>
                <c:pt idx="106">
                  <c:v>41208</c:v>
                </c:pt>
                <c:pt idx="107">
                  <c:v>41212</c:v>
                </c:pt>
                <c:pt idx="108">
                  <c:v>41213</c:v>
                </c:pt>
                <c:pt idx="109">
                  <c:v>41214</c:v>
                </c:pt>
                <c:pt idx="110">
                  <c:v>41215</c:v>
                </c:pt>
                <c:pt idx="111">
                  <c:v>41218</c:v>
                </c:pt>
                <c:pt idx="112">
                  <c:v>41219</c:v>
                </c:pt>
                <c:pt idx="113">
                  <c:v>41220</c:v>
                </c:pt>
                <c:pt idx="114">
                  <c:v>41221</c:v>
                </c:pt>
                <c:pt idx="115">
                  <c:v>41222</c:v>
                </c:pt>
                <c:pt idx="116">
                  <c:v>41225</c:v>
                </c:pt>
                <c:pt idx="117">
                  <c:v>41226</c:v>
                </c:pt>
                <c:pt idx="118">
                  <c:v>41227</c:v>
                </c:pt>
                <c:pt idx="119">
                  <c:v>41228</c:v>
                </c:pt>
                <c:pt idx="120">
                  <c:v>41229</c:v>
                </c:pt>
                <c:pt idx="121">
                  <c:v>41232</c:v>
                </c:pt>
                <c:pt idx="122">
                  <c:v>41233</c:v>
                </c:pt>
                <c:pt idx="123">
                  <c:v>41234</c:v>
                </c:pt>
                <c:pt idx="124">
                  <c:v>41235</c:v>
                </c:pt>
                <c:pt idx="125">
                  <c:v>41236</c:v>
                </c:pt>
                <c:pt idx="126">
                  <c:v>41239</c:v>
                </c:pt>
                <c:pt idx="127">
                  <c:v>41240</c:v>
                </c:pt>
                <c:pt idx="128">
                  <c:v>41241</c:v>
                </c:pt>
                <c:pt idx="129">
                  <c:v>41242</c:v>
                </c:pt>
                <c:pt idx="130">
                  <c:v>41243</c:v>
                </c:pt>
                <c:pt idx="131">
                  <c:v>41246</c:v>
                </c:pt>
                <c:pt idx="132">
                  <c:v>41247</c:v>
                </c:pt>
                <c:pt idx="133">
                  <c:v>41248</c:v>
                </c:pt>
                <c:pt idx="134">
                  <c:v>41249</c:v>
                </c:pt>
                <c:pt idx="135">
                  <c:v>41250</c:v>
                </c:pt>
                <c:pt idx="136">
                  <c:v>41253</c:v>
                </c:pt>
                <c:pt idx="137">
                  <c:v>41254</c:v>
                </c:pt>
                <c:pt idx="138">
                  <c:v>41255</c:v>
                </c:pt>
                <c:pt idx="139">
                  <c:v>41256</c:v>
                </c:pt>
                <c:pt idx="140">
                  <c:v>41257</c:v>
                </c:pt>
                <c:pt idx="141">
                  <c:v>41260</c:v>
                </c:pt>
                <c:pt idx="142">
                  <c:v>41261</c:v>
                </c:pt>
                <c:pt idx="143">
                  <c:v>41262</c:v>
                </c:pt>
                <c:pt idx="144">
                  <c:v>41263</c:v>
                </c:pt>
                <c:pt idx="145">
                  <c:v>41264</c:v>
                </c:pt>
                <c:pt idx="146">
                  <c:v>41267</c:v>
                </c:pt>
                <c:pt idx="147">
                  <c:v>41270</c:v>
                </c:pt>
                <c:pt idx="148">
                  <c:v>41271</c:v>
                </c:pt>
                <c:pt idx="149">
                  <c:v>41274</c:v>
                </c:pt>
                <c:pt idx="150">
                  <c:v>41276</c:v>
                </c:pt>
                <c:pt idx="151">
                  <c:v>41277</c:v>
                </c:pt>
                <c:pt idx="152">
                  <c:v>41278</c:v>
                </c:pt>
                <c:pt idx="153">
                  <c:v>41281</c:v>
                </c:pt>
                <c:pt idx="154">
                  <c:v>41282</c:v>
                </c:pt>
                <c:pt idx="155">
                  <c:v>41283</c:v>
                </c:pt>
                <c:pt idx="156">
                  <c:v>41284</c:v>
                </c:pt>
                <c:pt idx="157">
                  <c:v>41285</c:v>
                </c:pt>
                <c:pt idx="158">
                  <c:v>41288</c:v>
                </c:pt>
                <c:pt idx="159">
                  <c:v>41289</c:v>
                </c:pt>
                <c:pt idx="160">
                  <c:v>41290</c:v>
                </c:pt>
                <c:pt idx="161">
                  <c:v>41291</c:v>
                </c:pt>
                <c:pt idx="162">
                  <c:v>41292</c:v>
                </c:pt>
                <c:pt idx="163">
                  <c:v>41295</c:v>
                </c:pt>
                <c:pt idx="164">
                  <c:v>41296</c:v>
                </c:pt>
                <c:pt idx="165">
                  <c:v>41297</c:v>
                </c:pt>
                <c:pt idx="166">
                  <c:v>41298</c:v>
                </c:pt>
                <c:pt idx="167">
                  <c:v>41299</c:v>
                </c:pt>
                <c:pt idx="168">
                  <c:v>41302</c:v>
                </c:pt>
                <c:pt idx="169">
                  <c:v>41303</c:v>
                </c:pt>
                <c:pt idx="170">
                  <c:v>41304</c:v>
                </c:pt>
                <c:pt idx="171">
                  <c:v>41305</c:v>
                </c:pt>
                <c:pt idx="172">
                  <c:v>41306</c:v>
                </c:pt>
                <c:pt idx="173">
                  <c:v>41309</c:v>
                </c:pt>
                <c:pt idx="174">
                  <c:v>41310</c:v>
                </c:pt>
                <c:pt idx="175">
                  <c:v>41311</c:v>
                </c:pt>
                <c:pt idx="176">
                  <c:v>41312</c:v>
                </c:pt>
                <c:pt idx="177">
                  <c:v>41313</c:v>
                </c:pt>
                <c:pt idx="178">
                  <c:v>41316</c:v>
                </c:pt>
                <c:pt idx="179">
                  <c:v>41317</c:v>
                </c:pt>
                <c:pt idx="180">
                  <c:v>41318</c:v>
                </c:pt>
                <c:pt idx="181">
                  <c:v>41319</c:v>
                </c:pt>
                <c:pt idx="182">
                  <c:v>41320</c:v>
                </c:pt>
                <c:pt idx="183">
                  <c:v>41323</c:v>
                </c:pt>
                <c:pt idx="184">
                  <c:v>41324</c:v>
                </c:pt>
                <c:pt idx="185">
                  <c:v>41325</c:v>
                </c:pt>
                <c:pt idx="186">
                  <c:v>41326</c:v>
                </c:pt>
                <c:pt idx="187">
                  <c:v>41327</c:v>
                </c:pt>
                <c:pt idx="188">
                  <c:v>41330</c:v>
                </c:pt>
                <c:pt idx="189">
                  <c:v>41331</c:v>
                </c:pt>
                <c:pt idx="190">
                  <c:v>41332</c:v>
                </c:pt>
                <c:pt idx="191">
                  <c:v>41333</c:v>
                </c:pt>
                <c:pt idx="192">
                  <c:v>41334</c:v>
                </c:pt>
                <c:pt idx="193">
                  <c:v>41337</c:v>
                </c:pt>
                <c:pt idx="194">
                  <c:v>41338</c:v>
                </c:pt>
                <c:pt idx="195">
                  <c:v>41339</c:v>
                </c:pt>
                <c:pt idx="196">
                  <c:v>41340</c:v>
                </c:pt>
                <c:pt idx="197">
                  <c:v>41341</c:v>
                </c:pt>
                <c:pt idx="198">
                  <c:v>41344</c:v>
                </c:pt>
                <c:pt idx="199">
                  <c:v>41345</c:v>
                </c:pt>
                <c:pt idx="200">
                  <c:v>41346</c:v>
                </c:pt>
                <c:pt idx="201">
                  <c:v>41347</c:v>
                </c:pt>
                <c:pt idx="202">
                  <c:v>41348</c:v>
                </c:pt>
                <c:pt idx="203">
                  <c:v>41351</c:v>
                </c:pt>
                <c:pt idx="204">
                  <c:v>41352</c:v>
                </c:pt>
                <c:pt idx="205">
                  <c:v>41353</c:v>
                </c:pt>
                <c:pt idx="206">
                  <c:v>41354</c:v>
                </c:pt>
                <c:pt idx="207">
                  <c:v>41355</c:v>
                </c:pt>
                <c:pt idx="208">
                  <c:v>41358</c:v>
                </c:pt>
                <c:pt idx="209">
                  <c:v>41359</c:v>
                </c:pt>
                <c:pt idx="210">
                  <c:v>41360</c:v>
                </c:pt>
                <c:pt idx="211">
                  <c:v>41361</c:v>
                </c:pt>
                <c:pt idx="212">
                  <c:v>41366</c:v>
                </c:pt>
                <c:pt idx="213">
                  <c:v>41367</c:v>
                </c:pt>
                <c:pt idx="214">
                  <c:v>41368</c:v>
                </c:pt>
                <c:pt idx="215">
                  <c:v>41369</c:v>
                </c:pt>
                <c:pt idx="216">
                  <c:v>41372</c:v>
                </c:pt>
                <c:pt idx="217">
                  <c:v>41373</c:v>
                </c:pt>
                <c:pt idx="218">
                  <c:v>41374</c:v>
                </c:pt>
                <c:pt idx="219">
                  <c:v>41375</c:v>
                </c:pt>
                <c:pt idx="220">
                  <c:v>41376</c:v>
                </c:pt>
                <c:pt idx="221">
                  <c:v>41379</c:v>
                </c:pt>
                <c:pt idx="222">
                  <c:v>41380</c:v>
                </c:pt>
                <c:pt idx="223">
                  <c:v>41381</c:v>
                </c:pt>
                <c:pt idx="224">
                  <c:v>41382</c:v>
                </c:pt>
                <c:pt idx="225">
                  <c:v>41383</c:v>
                </c:pt>
                <c:pt idx="226">
                  <c:v>41386</c:v>
                </c:pt>
                <c:pt idx="227">
                  <c:v>41387</c:v>
                </c:pt>
                <c:pt idx="228">
                  <c:v>41388</c:v>
                </c:pt>
                <c:pt idx="229">
                  <c:v>41389</c:v>
                </c:pt>
                <c:pt idx="230">
                  <c:v>41390</c:v>
                </c:pt>
                <c:pt idx="231">
                  <c:v>41393</c:v>
                </c:pt>
                <c:pt idx="232">
                  <c:v>41394</c:v>
                </c:pt>
                <c:pt idx="233">
                  <c:v>41395</c:v>
                </c:pt>
                <c:pt idx="234">
                  <c:v>41396</c:v>
                </c:pt>
                <c:pt idx="235">
                  <c:v>41397</c:v>
                </c:pt>
                <c:pt idx="236">
                  <c:v>41401</c:v>
                </c:pt>
                <c:pt idx="237">
                  <c:v>41402</c:v>
                </c:pt>
                <c:pt idx="238">
                  <c:v>41403</c:v>
                </c:pt>
                <c:pt idx="239">
                  <c:v>41404</c:v>
                </c:pt>
                <c:pt idx="240">
                  <c:v>41407</c:v>
                </c:pt>
                <c:pt idx="241">
                  <c:v>41408</c:v>
                </c:pt>
                <c:pt idx="242">
                  <c:v>41409</c:v>
                </c:pt>
                <c:pt idx="243">
                  <c:v>41410</c:v>
                </c:pt>
                <c:pt idx="244">
                  <c:v>41411</c:v>
                </c:pt>
                <c:pt idx="245">
                  <c:v>41414</c:v>
                </c:pt>
                <c:pt idx="246">
                  <c:v>41416</c:v>
                </c:pt>
                <c:pt idx="247">
                  <c:v>41417</c:v>
                </c:pt>
                <c:pt idx="248">
                  <c:v>41418</c:v>
                </c:pt>
                <c:pt idx="249">
                  <c:v>41422</c:v>
                </c:pt>
                <c:pt idx="250">
                  <c:v>41423</c:v>
                </c:pt>
                <c:pt idx="251">
                  <c:v>41424</c:v>
                </c:pt>
                <c:pt idx="252">
                  <c:v>41425</c:v>
                </c:pt>
                <c:pt idx="253">
                  <c:v>41428</c:v>
                </c:pt>
                <c:pt idx="254">
                  <c:v>41429</c:v>
                </c:pt>
                <c:pt idx="255">
                  <c:v>41430</c:v>
                </c:pt>
                <c:pt idx="256">
                  <c:v>41431</c:v>
                </c:pt>
                <c:pt idx="257">
                  <c:v>41432</c:v>
                </c:pt>
                <c:pt idx="258">
                  <c:v>41435</c:v>
                </c:pt>
                <c:pt idx="259">
                  <c:v>41436</c:v>
                </c:pt>
                <c:pt idx="260">
                  <c:v>41437</c:v>
                </c:pt>
                <c:pt idx="261">
                  <c:v>41438</c:v>
                </c:pt>
                <c:pt idx="262">
                  <c:v>41439</c:v>
                </c:pt>
                <c:pt idx="263">
                  <c:v>41442</c:v>
                </c:pt>
                <c:pt idx="264">
                  <c:v>41443</c:v>
                </c:pt>
                <c:pt idx="265">
                  <c:v>41444</c:v>
                </c:pt>
                <c:pt idx="266">
                  <c:v>41445</c:v>
                </c:pt>
                <c:pt idx="267">
                  <c:v>41446</c:v>
                </c:pt>
                <c:pt idx="268">
                  <c:v>41449</c:v>
                </c:pt>
                <c:pt idx="269">
                  <c:v>41450</c:v>
                </c:pt>
                <c:pt idx="270">
                  <c:v>41451</c:v>
                </c:pt>
                <c:pt idx="271">
                  <c:v>41452</c:v>
                </c:pt>
                <c:pt idx="272">
                  <c:v>41453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41463</c:v>
                </c:pt>
                <c:pt idx="279">
                  <c:v>41464</c:v>
                </c:pt>
                <c:pt idx="280">
                  <c:v>41465</c:v>
                </c:pt>
                <c:pt idx="281">
                  <c:v>41466</c:v>
                </c:pt>
                <c:pt idx="282">
                  <c:v>41467</c:v>
                </c:pt>
                <c:pt idx="283">
                  <c:v>41470</c:v>
                </c:pt>
                <c:pt idx="284">
                  <c:v>41471</c:v>
                </c:pt>
                <c:pt idx="285">
                  <c:v>41472</c:v>
                </c:pt>
                <c:pt idx="286">
                  <c:v>41473</c:v>
                </c:pt>
                <c:pt idx="287">
                  <c:v>41474</c:v>
                </c:pt>
                <c:pt idx="288">
                  <c:v>41477</c:v>
                </c:pt>
                <c:pt idx="289">
                  <c:v>41478</c:v>
                </c:pt>
                <c:pt idx="290">
                  <c:v>41479</c:v>
                </c:pt>
                <c:pt idx="291">
                  <c:v>41480</c:v>
                </c:pt>
                <c:pt idx="292">
                  <c:v>41481</c:v>
                </c:pt>
                <c:pt idx="293">
                  <c:v>41484</c:v>
                </c:pt>
                <c:pt idx="294">
                  <c:v>41485</c:v>
                </c:pt>
                <c:pt idx="295">
                  <c:v>41486</c:v>
                </c:pt>
                <c:pt idx="296">
                  <c:v>41488</c:v>
                </c:pt>
                <c:pt idx="297">
                  <c:v>41491</c:v>
                </c:pt>
                <c:pt idx="298">
                  <c:v>41492</c:v>
                </c:pt>
                <c:pt idx="299">
                  <c:v>41493</c:v>
                </c:pt>
                <c:pt idx="300">
                  <c:v>41494</c:v>
                </c:pt>
                <c:pt idx="301">
                  <c:v>41495</c:v>
                </c:pt>
                <c:pt idx="302">
                  <c:v>41498</c:v>
                </c:pt>
                <c:pt idx="303">
                  <c:v>41499</c:v>
                </c:pt>
                <c:pt idx="304">
                  <c:v>41500</c:v>
                </c:pt>
                <c:pt idx="305">
                  <c:v>41501</c:v>
                </c:pt>
                <c:pt idx="306">
                  <c:v>41502</c:v>
                </c:pt>
                <c:pt idx="307">
                  <c:v>41505</c:v>
                </c:pt>
                <c:pt idx="308">
                  <c:v>41506</c:v>
                </c:pt>
                <c:pt idx="309">
                  <c:v>41507</c:v>
                </c:pt>
                <c:pt idx="310">
                  <c:v>41508</c:v>
                </c:pt>
                <c:pt idx="311">
                  <c:v>41509</c:v>
                </c:pt>
                <c:pt idx="312">
                  <c:v>41513</c:v>
                </c:pt>
                <c:pt idx="313">
                  <c:v>41514</c:v>
                </c:pt>
                <c:pt idx="314">
                  <c:v>41515</c:v>
                </c:pt>
                <c:pt idx="315">
                  <c:v>41516</c:v>
                </c:pt>
                <c:pt idx="316">
                  <c:v>41519</c:v>
                </c:pt>
                <c:pt idx="317">
                  <c:v>41520</c:v>
                </c:pt>
                <c:pt idx="318">
                  <c:v>41521</c:v>
                </c:pt>
                <c:pt idx="319">
                  <c:v>41522</c:v>
                </c:pt>
                <c:pt idx="320">
                  <c:v>41523</c:v>
                </c:pt>
                <c:pt idx="321">
                  <c:v>41526</c:v>
                </c:pt>
                <c:pt idx="322">
                  <c:v>41527</c:v>
                </c:pt>
                <c:pt idx="323">
                  <c:v>41528</c:v>
                </c:pt>
                <c:pt idx="324">
                  <c:v>41529</c:v>
                </c:pt>
                <c:pt idx="325">
                  <c:v>41530</c:v>
                </c:pt>
                <c:pt idx="326">
                  <c:v>41533</c:v>
                </c:pt>
                <c:pt idx="327">
                  <c:v>41534</c:v>
                </c:pt>
                <c:pt idx="328">
                  <c:v>41535</c:v>
                </c:pt>
                <c:pt idx="329">
                  <c:v>41536</c:v>
                </c:pt>
                <c:pt idx="330">
                  <c:v>41537</c:v>
                </c:pt>
                <c:pt idx="331">
                  <c:v>41540</c:v>
                </c:pt>
                <c:pt idx="332">
                  <c:v>41541</c:v>
                </c:pt>
                <c:pt idx="333">
                  <c:v>41542</c:v>
                </c:pt>
                <c:pt idx="334">
                  <c:v>41543</c:v>
                </c:pt>
                <c:pt idx="335">
                  <c:v>41544</c:v>
                </c:pt>
                <c:pt idx="336">
                  <c:v>41547</c:v>
                </c:pt>
                <c:pt idx="337">
                  <c:v>41548</c:v>
                </c:pt>
                <c:pt idx="338">
                  <c:v>41549</c:v>
                </c:pt>
                <c:pt idx="339">
                  <c:v>41550</c:v>
                </c:pt>
                <c:pt idx="340">
                  <c:v>41551</c:v>
                </c:pt>
                <c:pt idx="341">
                  <c:v>41554</c:v>
                </c:pt>
                <c:pt idx="342">
                  <c:v>41555</c:v>
                </c:pt>
                <c:pt idx="343">
                  <c:v>41556</c:v>
                </c:pt>
                <c:pt idx="344">
                  <c:v>41557</c:v>
                </c:pt>
                <c:pt idx="345">
                  <c:v>41558</c:v>
                </c:pt>
                <c:pt idx="346">
                  <c:v>41561</c:v>
                </c:pt>
                <c:pt idx="347">
                  <c:v>41562</c:v>
                </c:pt>
                <c:pt idx="348">
                  <c:v>41563</c:v>
                </c:pt>
                <c:pt idx="349">
                  <c:v>41564</c:v>
                </c:pt>
                <c:pt idx="350">
                  <c:v>41565</c:v>
                </c:pt>
                <c:pt idx="351">
                  <c:v>41568</c:v>
                </c:pt>
                <c:pt idx="352">
                  <c:v>41569</c:v>
                </c:pt>
                <c:pt idx="353">
                  <c:v>41570</c:v>
                </c:pt>
                <c:pt idx="354">
                  <c:v>41571</c:v>
                </c:pt>
                <c:pt idx="355">
                  <c:v>41572</c:v>
                </c:pt>
                <c:pt idx="356">
                  <c:v>41575</c:v>
                </c:pt>
                <c:pt idx="357">
                  <c:v>41576</c:v>
                </c:pt>
                <c:pt idx="358">
                  <c:v>41577</c:v>
                </c:pt>
                <c:pt idx="359">
                  <c:v>41578</c:v>
                </c:pt>
                <c:pt idx="360">
                  <c:v>41579</c:v>
                </c:pt>
                <c:pt idx="361">
                  <c:v>41582</c:v>
                </c:pt>
                <c:pt idx="362">
                  <c:v>41583</c:v>
                </c:pt>
                <c:pt idx="363">
                  <c:v>41584</c:v>
                </c:pt>
                <c:pt idx="364">
                  <c:v>41585</c:v>
                </c:pt>
                <c:pt idx="365">
                  <c:v>41586</c:v>
                </c:pt>
                <c:pt idx="366">
                  <c:v>41589</c:v>
                </c:pt>
                <c:pt idx="367">
                  <c:v>41590</c:v>
                </c:pt>
                <c:pt idx="368">
                  <c:v>41591</c:v>
                </c:pt>
                <c:pt idx="369">
                  <c:v>41592</c:v>
                </c:pt>
                <c:pt idx="370">
                  <c:v>41593</c:v>
                </c:pt>
                <c:pt idx="371">
                  <c:v>41596</c:v>
                </c:pt>
                <c:pt idx="372">
                  <c:v>41597</c:v>
                </c:pt>
                <c:pt idx="373">
                  <c:v>41598</c:v>
                </c:pt>
                <c:pt idx="374">
                  <c:v>41599</c:v>
                </c:pt>
                <c:pt idx="375">
                  <c:v>41600</c:v>
                </c:pt>
                <c:pt idx="376">
                  <c:v>41603</c:v>
                </c:pt>
                <c:pt idx="377">
                  <c:v>41604</c:v>
                </c:pt>
                <c:pt idx="378">
                  <c:v>41605</c:v>
                </c:pt>
                <c:pt idx="379">
                  <c:v>41606</c:v>
                </c:pt>
                <c:pt idx="380">
                  <c:v>41607</c:v>
                </c:pt>
                <c:pt idx="381">
                  <c:v>41610</c:v>
                </c:pt>
                <c:pt idx="382">
                  <c:v>41611</c:v>
                </c:pt>
                <c:pt idx="383">
                  <c:v>41612</c:v>
                </c:pt>
                <c:pt idx="384">
                  <c:v>41613</c:v>
                </c:pt>
                <c:pt idx="385">
                  <c:v>41614</c:v>
                </c:pt>
                <c:pt idx="386">
                  <c:v>41617</c:v>
                </c:pt>
                <c:pt idx="387">
                  <c:v>41618</c:v>
                </c:pt>
                <c:pt idx="388">
                  <c:v>41619</c:v>
                </c:pt>
                <c:pt idx="389">
                  <c:v>41620</c:v>
                </c:pt>
                <c:pt idx="390">
                  <c:v>41621</c:v>
                </c:pt>
                <c:pt idx="391">
                  <c:v>41624</c:v>
                </c:pt>
                <c:pt idx="392">
                  <c:v>41625</c:v>
                </c:pt>
                <c:pt idx="393">
                  <c:v>41626</c:v>
                </c:pt>
                <c:pt idx="394">
                  <c:v>41627</c:v>
                </c:pt>
                <c:pt idx="395">
                  <c:v>41628</c:v>
                </c:pt>
                <c:pt idx="396">
                  <c:v>41631</c:v>
                </c:pt>
                <c:pt idx="397">
                  <c:v>41632</c:v>
                </c:pt>
                <c:pt idx="398">
                  <c:v>41635</c:v>
                </c:pt>
                <c:pt idx="399">
                  <c:v>41638</c:v>
                </c:pt>
                <c:pt idx="400">
                  <c:v>41639</c:v>
                </c:pt>
                <c:pt idx="401">
                  <c:v>41641</c:v>
                </c:pt>
                <c:pt idx="402">
                  <c:v>41642</c:v>
                </c:pt>
                <c:pt idx="403">
                  <c:v>41645</c:v>
                </c:pt>
                <c:pt idx="404">
                  <c:v>41646</c:v>
                </c:pt>
                <c:pt idx="405">
                  <c:v>41647</c:v>
                </c:pt>
                <c:pt idx="406">
                  <c:v>41648</c:v>
                </c:pt>
                <c:pt idx="407">
                  <c:v>41649</c:v>
                </c:pt>
                <c:pt idx="408">
                  <c:v>41652</c:v>
                </c:pt>
                <c:pt idx="409">
                  <c:v>41653</c:v>
                </c:pt>
                <c:pt idx="410">
                  <c:v>41654</c:v>
                </c:pt>
                <c:pt idx="411">
                  <c:v>41655</c:v>
                </c:pt>
                <c:pt idx="412">
                  <c:v>41656</c:v>
                </c:pt>
                <c:pt idx="413">
                  <c:v>41659</c:v>
                </c:pt>
                <c:pt idx="414">
                  <c:v>41660</c:v>
                </c:pt>
                <c:pt idx="415">
                  <c:v>41661</c:v>
                </c:pt>
                <c:pt idx="416">
                  <c:v>41662</c:v>
                </c:pt>
                <c:pt idx="417">
                  <c:v>41663</c:v>
                </c:pt>
                <c:pt idx="418">
                  <c:v>41666</c:v>
                </c:pt>
                <c:pt idx="419">
                  <c:v>41667</c:v>
                </c:pt>
                <c:pt idx="420">
                  <c:v>41668</c:v>
                </c:pt>
                <c:pt idx="421">
                  <c:v>41669</c:v>
                </c:pt>
                <c:pt idx="422">
                  <c:v>41670</c:v>
                </c:pt>
                <c:pt idx="423">
                  <c:v>41673</c:v>
                </c:pt>
                <c:pt idx="424">
                  <c:v>41674</c:v>
                </c:pt>
                <c:pt idx="425">
                  <c:v>41675</c:v>
                </c:pt>
                <c:pt idx="426">
                  <c:v>41676</c:v>
                </c:pt>
                <c:pt idx="427">
                  <c:v>41677</c:v>
                </c:pt>
                <c:pt idx="428">
                  <c:v>41680</c:v>
                </c:pt>
                <c:pt idx="429">
                  <c:v>41681</c:v>
                </c:pt>
                <c:pt idx="430">
                  <c:v>41682</c:v>
                </c:pt>
                <c:pt idx="431">
                  <c:v>41683</c:v>
                </c:pt>
                <c:pt idx="432">
                  <c:v>41684</c:v>
                </c:pt>
                <c:pt idx="433">
                  <c:v>41687</c:v>
                </c:pt>
                <c:pt idx="434">
                  <c:v>41688</c:v>
                </c:pt>
                <c:pt idx="435">
                  <c:v>41689</c:v>
                </c:pt>
                <c:pt idx="436">
                  <c:v>41690</c:v>
                </c:pt>
                <c:pt idx="437">
                  <c:v>41691</c:v>
                </c:pt>
                <c:pt idx="438">
                  <c:v>41694</c:v>
                </c:pt>
                <c:pt idx="439">
                  <c:v>41695</c:v>
                </c:pt>
                <c:pt idx="440">
                  <c:v>41696</c:v>
                </c:pt>
                <c:pt idx="441">
                  <c:v>41697</c:v>
                </c:pt>
                <c:pt idx="442">
                  <c:v>41698</c:v>
                </c:pt>
                <c:pt idx="443">
                  <c:v>41701</c:v>
                </c:pt>
                <c:pt idx="444">
                  <c:v>41702</c:v>
                </c:pt>
                <c:pt idx="445">
                  <c:v>41703</c:v>
                </c:pt>
                <c:pt idx="446">
                  <c:v>41704</c:v>
                </c:pt>
                <c:pt idx="447">
                  <c:v>41705</c:v>
                </c:pt>
                <c:pt idx="448">
                  <c:v>41708</c:v>
                </c:pt>
                <c:pt idx="449">
                  <c:v>41709</c:v>
                </c:pt>
                <c:pt idx="450">
                  <c:v>41710</c:v>
                </c:pt>
                <c:pt idx="451">
                  <c:v>41711</c:v>
                </c:pt>
                <c:pt idx="452">
                  <c:v>41712</c:v>
                </c:pt>
                <c:pt idx="453">
                  <c:v>41715</c:v>
                </c:pt>
                <c:pt idx="454">
                  <c:v>41716</c:v>
                </c:pt>
                <c:pt idx="455">
                  <c:v>41717</c:v>
                </c:pt>
                <c:pt idx="456">
                  <c:v>41718</c:v>
                </c:pt>
                <c:pt idx="457">
                  <c:v>41719</c:v>
                </c:pt>
                <c:pt idx="458">
                  <c:v>41722</c:v>
                </c:pt>
                <c:pt idx="459">
                  <c:v>41723</c:v>
                </c:pt>
                <c:pt idx="460">
                  <c:v>41724</c:v>
                </c:pt>
                <c:pt idx="461">
                  <c:v>41725</c:v>
                </c:pt>
                <c:pt idx="462">
                  <c:v>41726</c:v>
                </c:pt>
                <c:pt idx="463">
                  <c:v>41729</c:v>
                </c:pt>
                <c:pt idx="464">
                  <c:v>41730</c:v>
                </c:pt>
                <c:pt idx="465">
                  <c:v>41731</c:v>
                </c:pt>
                <c:pt idx="466">
                  <c:v>41732</c:v>
                </c:pt>
                <c:pt idx="467">
                  <c:v>41733</c:v>
                </c:pt>
                <c:pt idx="468">
                  <c:v>41736</c:v>
                </c:pt>
                <c:pt idx="469">
                  <c:v>41737</c:v>
                </c:pt>
                <c:pt idx="470">
                  <c:v>41738</c:v>
                </c:pt>
                <c:pt idx="471">
                  <c:v>41739</c:v>
                </c:pt>
                <c:pt idx="472">
                  <c:v>41740</c:v>
                </c:pt>
                <c:pt idx="473">
                  <c:v>41743</c:v>
                </c:pt>
                <c:pt idx="474">
                  <c:v>41744</c:v>
                </c:pt>
                <c:pt idx="475">
                  <c:v>41745</c:v>
                </c:pt>
                <c:pt idx="476">
                  <c:v>41746</c:v>
                </c:pt>
                <c:pt idx="477">
                  <c:v>41751</c:v>
                </c:pt>
                <c:pt idx="478">
                  <c:v>41752</c:v>
                </c:pt>
                <c:pt idx="479">
                  <c:v>41753</c:v>
                </c:pt>
                <c:pt idx="480">
                  <c:v>41754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41765</c:v>
                </c:pt>
                <c:pt idx="487">
                  <c:v>41766</c:v>
                </c:pt>
                <c:pt idx="488">
                  <c:v>41767</c:v>
                </c:pt>
                <c:pt idx="489">
                  <c:v>41768</c:v>
                </c:pt>
                <c:pt idx="490">
                  <c:v>41771</c:v>
                </c:pt>
                <c:pt idx="491">
                  <c:v>41772</c:v>
                </c:pt>
                <c:pt idx="492">
                  <c:v>41773</c:v>
                </c:pt>
                <c:pt idx="493">
                  <c:v>41774</c:v>
                </c:pt>
                <c:pt idx="494">
                  <c:v>41775</c:v>
                </c:pt>
                <c:pt idx="495">
                  <c:v>41778</c:v>
                </c:pt>
                <c:pt idx="496">
                  <c:v>41779</c:v>
                </c:pt>
                <c:pt idx="497">
                  <c:v>41780</c:v>
                </c:pt>
                <c:pt idx="498">
                  <c:v>41781</c:v>
                </c:pt>
                <c:pt idx="499">
                  <c:v>41782</c:v>
                </c:pt>
                <c:pt idx="500">
                  <c:v>41786</c:v>
                </c:pt>
                <c:pt idx="501">
                  <c:v>41787</c:v>
                </c:pt>
                <c:pt idx="502">
                  <c:v>41788</c:v>
                </c:pt>
                <c:pt idx="503">
                  <c:v>41789</c:v>
                </c:pt>
                <c:pt idx="504">
                  <c:v>41792</c:v>
                </c:pt>
                <c:pt idx="505">
                  <c:v>41793</c:v>
                </c:pt>
                <c:pt idx="506">
                  <c:v>41794</c:v>
                </c:pt>
                <c:pt idx="507">
                  <c:v>41795</c:v>
                </c:pt>
                <c:pt idx="508">
                  <c:v>41796</c:v>
                </c:pt>
                <c:pt idx="509">
                  <c:v>41799</c:v>
                </c:pt>
                <c:pt idx="510">
                  <c:v>41800</c:v>
                </c:pt>
                <c:pt idx="511">
                  <c:v>41801</c:v>
                </c:pt>
                <c:pt idx="512">
                  <c:v>41802</c:v>
                </c:pt>
                <c:pt idx="513">
                  <c:v>41803</c:v>
                </c:pt>
                <c:pt idx="514">
                  <c:v>41806</c:v>
                </c:pt>
                <c:pt idx="515">
                  <c:v>41807</c:v>
                </c:pt>
                <c:pt idx="516">
                  <c:v>41808</c:v>
                </c:pt>
                <c:pt idx="517">
                  <c:v>41809</c:v>
                </c:pt>
                <c:pt idx="518">
                  <c:v>41810</c:v>
                </c:pt>
                <c:pt idx="519">
                  <c:v>41813</c:v>
                </c:pt>
                <c:pt idx="520">
                  <c:v>41814</c:v>
                </c:pt>
                <c:pt idx="521">
                  <c:v>41815</c:v>
                </c:pt>
                <c:pt idx="522">
                  <c:v>41816</c:v>
                </c:pt>
                <c:pt idx="523">
                  <c:v>41817</c:v>
                </c:pt>
                <c:pt idx="524">
                  <c:v>41820</c:v>
                </c:pt>
                <c:pt idx="525">
                  <c:v>41821</c:v>
                </c:pt>
                <c:pt idx="526">
                  <c:v>41822</c:v>
                </c:pt>
                <c:pt idx="527">
                  <c:v>41823</c:v>
                </c:pt>
                <c:pt idx="528">
                  <c:v>41824</c:v>
                </c:pt>
                <c:pt idx="529">
                  <c:v>41827</c:v>
                </c:pt>
                <c:pt idx="530">
                  <c:v>41828</c:v>
                </c:pt>
                <c:pt idx="531">
                  <c:v>41829</c:v>
                </c:pt>
                <c:pt idx="532">
                  <c:v>41830</c:v>
                </c:pt>
                <c:pt idx="533">
                  <c:v>41831</c:v>
                </c:pt>
                <c:pt idx="534">
                  <c:v>41834</c:v>
                </c:pt>
                <c:pt idx="535">
                  <c:v>41835</c:v>
                </c:pt>
                <c:pt idx="536">
                  <c:v>41836</c:v>
                </c:pt>
                <c:pt idx="537">
                  <c:v>41837</c:v>
                </c:pt>
                <c:pt idx="538">
                  <c:v>41838</c:v>
                </c:pt>
                <c:pt idx="539">
                  <c:v>41841</c:v>
                </c:pt>
                <c:pt idx="540">
                  <c:v>41842</c:v>
                </c:pt>
                <c:pt idx="541">
                  <c:v>41843</c:v>
                </c:pt>
                <c:pt idx="542">
                  <c:v>41844</c:v>
                </c:pt>
                <c:pt idx="543">
                  <c:v>41845</c:v>
                </c:pt>
                <c:pt idx="544">
                  <c:v>41848</c:v>
                </c:pt>
                <c:pt idx="545">
                  <c:v>41849</c:v>
                </c:pt>
                <c:pt idx="546">
                  <c:v>41850</c:v>
                </c:pt>
                <c:pt idx="547">
                  <c:v>41851</c:v>
                </c:pt>
                <c:pt idx="548">
                  <c:v>41852</c:v>
                </c:pt>
                <c:pt idx="549">
                  <c:v>41855</c:v>
                </c:pt>
                <c:pt idx="550">
                  <c:v>41856</c:v>
                </c:pt>
                <c:pt idx="551">
                  <c:v>41857</c:v>
                </c:pt>
                <c:pt idx="552">
                  <c:v>41858</c:v>
                </c:pt>
                <c:pt idx="553">
                  <c:v>41859</c:v>
                </c:pt>
                <c:pt idx="554">
                  <c:v>41862</c:v>
                </c:pt>
                <c:pt idx="555">
                  <c:v>41863</c:v>
                </c:pt>
                <c:pt idx="556">
                  <c:v>41864</c:v>
                </c:pt>
                <c:pt idx="557">
                  <c:v>41865</c:v>
                </c:pt>
                <c:pt idx="558">
                  <c:v>41866</c:v>
                </c:pt>
                <c:pt idx="559">
                  <c:v>41869</c:v>
                </c:pt>
                <c:pt idx="560">
                  <c:v>41870</c:v>
                </c:pt>
                <c:pt idx="561">
                  <c:v>41871</c:v>
                </c:pt>
                <c:pt idx="562">
                  <c:v>41872</c:v>
                </c:pt>
                <c:pt idx="563">
                  <c:v>41873</c:v>
                </c:pt>
                <c:pt idx="564">
                  <c:v>41877</c:v>
                </c:pt>
                <c:pt idx="565">
                  <c:v>41878</c:v>
                </c:pt>
                <c:pt idx="566">
                  <c:v>41879</c:v>
                </c:pt>
                <c:pt idx="567">
                  <c:v>41880</c:v>
                </c:pt>
                <c:pt idx="568">
                  <c:v>41883</c:v>
                </c:pt>
                <c:pt idx="569">
                  <c:v>41884</c:v>
                </c:pt>
                <c:pt idx="570">
                  <c:v>41885</c:v>
                </c:pt>
                <c:pt idx="571">
                  <c:v>41886</c:v>
                </c:pt>
                <c:pt idx="572">
                  <c:v>41887</c:v>
                </c:pt>
                <c:pt idx="573">
                  <c:v>41890</c:v>
                </c:pt>
                <c:pt idx="574">
                  <c:v>41891</c:v>
                </c:pt>
                <c:pt idx="575">
                  <c:v>41892</c:v>
                </c:pt>
                <c:pt idx="576">
                  <c:v>41893</c:v>
                </c:pt>
                <c:pt idx="577">
                  <c:v>41894</c:v>
                </c:pt>
                <c:pt idx="578">
                  <c:v>41897</c:v>
                </c:pt>
                <c:pt idx="579">
                  <c:v>41898</c:v>
                </c:pt>
                <c:pt idx="580">
                  <c:v>41899</c:v>
                </c:pt>
                <c:pt idx="581">
                  <c:v>41900</c:v>
                </c:pt>
                <c:pt idx="582">
                  <c:v>41901</c:v>
                </c:pt>
                <c:pt idx="583">
                  <c:v>41904</c:v>
                </c:pt>
                <c:pt idx="584">
                  <c:v>41905</c:v>
                </c:pt>
                <c:pt idx="585">
                  <c:v>41906</c:v>
                </c:pt>
                <c:pt idx="586">
                  <c:v>41907</c:v>
                </c:pt>
                <c:pt idx="587">
                  <c:v>41908</c:v>
                </c:pt>
                <c:pt idx="588">
                  <c:v>41911</c:v>
                </c:pt>
                <c:pt idx="589">
                  <c:v>41912</c:v>
                </c:pt>
                <c:pt idx="590">
                  <c:v>41913</c:v>
                </c:pt>
                <c:pt idx="591">
                  <c:v>41914</c:v>
                </c:pt>
                <c:pt idx="592">
                  <c:v>41915</c:v>
                </c:pt>
                <c:pt idx="593">
                  <c:v>41918</c:v>
                </c:pt>
                <c:pt idx="594">
                  <c:v>41919</c:v>
                </c:pt>
                <c:pt idx="595">
                  <c:v>41920</c:v>
                </c:pt>
                <c:pt idx="596">
                  <c:v>41921</c:v>
                </c:pt>
                <c:pt idx="597">
                  <c:v>41922</c:v>
                </c:pt>
                <c:pt idx="598">
                  <c:v>41925</c:v>
                </c:pt>
                <c:pt idx="599">
                  <c:v>41926</c:v>
                </c:pt>
                <c:pt idx="600">
                  <c:v>41927</c:v>
                </c:pt>
                <c:pt idx="601">
                  <c:v>41928</c:v>
                </c:pt>
                <c:pt idx="602">
                  <c:v>41929</c:v>
                </c:pt>
                <c:pt idx="603">
                  <c:v>41932</c:v>
                </c:pt>
                <c:pt idx="604">
                  <c:v>41933</c:v>
                </c:pt>
                <c:pt idx="605">
                  <c:v>41934</c:v>
                </c:pt>
                <c:pt idx="606">
                  <c:v>41935</c:v>
                </c:pt>
                <c:pt idx="607">
                  <c:v>41936</c:v>
                </c:pt>
                <c:pt idx="608">
                  <c:v>41939</c:v>
                </c:pt>
                <c:pt idx="609">
                  <c:v>41940</c:v>
                </c:pt>
                <c:pt idx="610">
                  <c:v>41941</c:v>
                </c:pt>
                <c:pt idx="611">
                  <c:v>41942</c:v>
                </c:pt>
                <c:pt idx="612">
                  <c:v>41943</c:v>
                </c:pt>
                <c:pt idx="613">
                  <c:v>41946</c:v>
                </c:pt>
                <c:pt idx="614">
                  <c:v>41947</c:v>
                </c:pt>
                <c:pt idx="615">
                  <c:v>41948</c:v>
                </c:pt>
                <c:pt idx="616">
                  <c:v>41949</c:v>
                </c:pt>
                <c:pt idx="617">
                  <c:v>41950</c:v>
                </c:pt>
                <c:pt idx="618">
                  <c:v>41953</c:v>
                </c:pt>
                <c:pt idx="619">
                  <c:v>41954</c:v>
                </c:pt>
                <c:pt idx="620">
                  <c:v>41955</c:v>
                </c:pt>
                <c:pt idx="621">
                  <c:v>41956</c:v>
                </c:pt>
                <c:pt idx="622">
                  <c:v>41957</c:v>
                </c:pt>
                <c:pt idx="623">
                  <c:v>41960</c:v>
                </c:pt>
                <c:pt idx="624">
                  <c:v>41961</c:v>
                </c:pt>
                <c:pt idx="625">
                  <c:v>41962</c:v>
                </c:pt>
                <c:pt idx="626">
                  <c:v>41963</c:v>
                </c:pt>
                <c:pt idx="627">
                  <c:v>41964</c:v>
                </c:pt>
                <c:pt idx="628">
                  <c:v>41967</c:v>
                </c:pt>
                <c:pt idx="629">
                  <c:v>41968</c:v>
                </c:pt>
                <c:pt idx="630">
                  <c:v>41969</c:v>
                </c:pt>
                <c:pt idx="631">
                  <c:v>41970</c:v>
                </c:pt>
                <c:pt idx="632">
                  <c:v>41971</c:v>
                </c:pt>
                <c:pt idx="633">
                  <c:v>41974</c:v>
                </c:pt>
                <c:pt idx="634">
                  <c:v>41975</c:v>
                </c:pt>
                <c:pt idx="635">
                  <c:v>41976</c:v>
                </c:pt>
                <c:pt idx="636">
                  <c:v>41977</c:v>
                </c:pt>
                <c:pt idx="637">
                  <c:v>41978</c:v>
                </c:pt>
                <c:pt idx="638">
                  <c:v>41981</c:v>
                </c:pt>
                <c:pt idx="639">
                  <c:v>41982</c:v>
                </c:pt>
                <c:pt idx="640">
                  <c:v>41983</c:v>
                </c:pt>
                <c:pt idx="641">
                  <c:v>41984</c:v>
                </c:pt>
                <c:pt idx="642">
                  <c:v>41985</c:v>
                </c:pt>
                <c:pt idx="643">
                  <c:v>41988</c:v>
                </c:pt>
                <c:pt idx="644">
                  <c:v>41989</c:v>
                </c:pt>
                <c:pt idx="645">
                  <c:v>41990</c:v>
                </c:pt>
                <c:pt idx="646">
                  <c:v>41991</c:v>
                </c:pt>
                <c:pt idx="647">
                  <c:v>41992</c:v>
                </c:pt>
                <c:pt idx="648">
                  <c:v>41995</c:v>
                </c:pt>
                <c:pt idx="649">
                  <c:v>41996</c:v>
                </c:pt>
                <c:pt idx="650">
                  <c:v>41997</c:v>
                </c:pt>
                <c:pt idx="651">
                  <c:v>42002</c:v>
                </c:pt>
                <c:pt idx="652">
                  <c:v>42003</c:v>
                </c:pt>
                <c:pt idx="653">
                  <c:v>42004</c:v>
                </c:pt>
                <c:pt idx="654">
                  <c:v>42006</c:v>
                </c:pt>
                <c:pt idx="655">
                  <c:v>42009</c:v>
                </c:pt>
                <c:pt idx="656">
                  <c:v>42010</c:v>
                </c:pt>
                <c:pt idx="657">
                  <c:v>42011</c:v>
                </c:pt>
                <c:pt idx="658">
                  <c:v>42012</c:v>
                </c:pt>
                <c:pt idx="659">
                  <c:v>42013</c:v>
                </c:pt>
                <c:pt idx="660">
                  <c:v>42016</c:v>
                </c:pt>
                <c:pt idx="661">
                  <c:v>42017</c:v>
                </c:pt>
                <c:pt idx="662">
                  <c:v>42018</c:v>
                </c:pt>
                <c:pt idx="663">
                  <c:v>42019</c:v>
                </c:pt>
                <c:pt idx="664">
                  <c:v>42020</c:v>
                </c:pt>
                <c:pt idx="665">
                  <c:v>42023</c:v>
                </c:pt>
                <c:pt idx="666">
                  <c:v>42024</c:v>
                </c:pt>
                <c:pt idx="667">
                  <c:v>42025</c:v>
                </c:pt>
                <c:pt idx="668">
                  <c:v>42026</c:v>
                </c:pt>
                <c:pt idx="669">
                  <c:v>42027</c:v>
                </c:pt>
                <c:pt idx="670">
                  <c:v>42030</c:v>
                </c:pt>
                <c:pt idx="671">
                  <c:v>42031</c:v>
                </c:pt>
                <c:pt idx="672">
                  <c:v>42032</c:v>
                </c:pt>
                <c:pt idx="673">
                  <c:v>42033</c:v>
                </c:pt>
                <c:pt idx="674">
                  <c:v>42034</c:v>
                </c:pt>
                <c:pt idx="675">
                  <c:v>42037</c:v>
                </c:pt>
                <c:pt idx="676">
                  <c:v>42038</c:v>
                </c:pt>
                <c:pt idx="677">
                  <c:v>42039</c:v>
                </c:pt>
                <c:pt idx="678">
                  <c:v>42040</c:v>
                </c:pt>
                <c:pt idx="679">
                  <c:v>42041</c:v>
                </c:pt>
                <c:pt idx="680">
                  <c:v>42044</c:v>
                </c:pt>
                <c:pt idx="681">
                  <c:v>42045</c:v>
                </c:pt>
                <c:pt idx="682">
                  <c:v>42046</c:v>
                </c:pt>
                <c:pt idx="683">
                  <c:v>42047</c:v>
                </c:pt>
                <c:pt idx="684">
                  <c:v>42048</c:v>
                </c:pt>
                <c:pt idx="685">
                  <c:v>42051</c:v>
                </c:pt>
                <c:pt idx="686">
                  <c:v>42052</c:v>
                </c:pt>
                <c:pt idx="687">
                  <c:v>42053</c:v>
                </c:pt>
                <c:pt idx="688">
                  <c:v>42054</c:v>
                </c:pt>
                <c:pt idx="689">
                  <c:v>42055</c:v>
                </c:pt>
                <c:pt idx="690">
                  <c:v>42058</c:v>
                </c:pt>
                <c:pt idx="691">
                  <c:v>42059</c:v>
                </c:pt>
                <c:pt idx="692">
                  <c:v>42060</c:v>
                </c:pt>
                <c:pt idx="693">
                  <c:v>42061</c:v>
                </c:pt>
                <c:pt idx="694">
                  <c:v>42062</c:v>
                </c:pt>
                <c:pt idx="695">
                  <c:v>42065</c:v>
                </c:pt>
                <c:pt idx="696">
                  <c:v>42066</c:v>
                </c:pt>
                <c:pt idx="697">
                  <c:v>42067</c:v>
                </c:pt>
                <c:pt idx="698">
                  <c:v>42068</c:v>
                </c:pt>
                <c:pt idx="699">
                  <c:v>42069</c:v>
                </c:pt>
                <c:pt idx="700">
                  <c:v>42072</c:v>
                </c:pt>
                <c:pt idx="701">
                  <c:v>42073</c:v>
                </c:pt>
                <c:pt idx="702">
                  <c:v>42074</c:v>
                </c:pt>
                <c:pt idx="703">
                  <c:v>42075</c:v>
                </c:pt>
                <c:pt idx="704">
                  <c:v>42076</c:v>
                </c:pt>
                <c:pt idx="705">
                  <c:v>42079</c:v>
                </c:pt>
                <c:pt idx="706">
                  <c:v>42080</c:v>
                </c:pt>
                <c:pt idx="707">
                  <c:v>42081</c:v>
                </c:pt>
                <c:pt idx="708">
                  <c:v>42082</c:v>
                </c:pt>
                <c:pt idx="709">
                  <c:v>42083</c:v>
                </c:pt>
                <c:pt idx="710">
                  <c:v>42086</c:v>
                </c:pt>
                <c:pt idx="711">
                  <c:v>42087</c:v>
                </c:pt>
                <c:pt idx="712">
                  <c:v>42088</c:v>
                </c:pt>
                <c:pt idx="713">
                  <c:v>42089</c:v>
                </c:pt>
                <c:pt idx="714">
                  <c:v>42090</c:v>
                </c:pt>
                <c:pt idx="715">
                  <c:v>42093</c:v>
                </c:pt>
                <c:pt idx="716">
                  <c:v>42094</c:v>
                </c:pt>
                <c:pt idx="717">
                  <c:v>42095</c:v>
                </c:pt>
                <c:pt idx="718">
                  <c:v>42096</c:v>
                </c:pt>
                <c:pt idx="719">
                  <c:v>42101</c:v>
                </c:pt>
                <c:pt idx="720">
                  <c:v>42102</c:v>
                </c:pt>
                <c:pt idx="721">
                  <c:v>42103</c:v>
                </c:pt>
                <c:pt idx="722">
                  <c:v>42104</c:v>
                </c:pt>
                <c:pt idx="723">
                  <c:v>42107</c:v>
                </c:pt>
                <c:pt idx="724">
                  <c:v>42108</c:v>
                </c:pt>
                <c:pt idx="725">
                  <c:v>42109</c:v>
                </c:pt>
                <c:pt idx="726">
                  <c:v>42110</c:v>
                </c:pt>
                <c:pt idx="727">
                  <c:v>42111</c:v>
                </c:pt>
                <c:pt idx="728">
                  <c:v>42114</c:v>
                </c:pt>
                <c:pt idx="729">
                  <c:v>42115</c:v>
                </c:pt>
                <c:pt idx="730">
                  <c:v>42116</c:v>
                </c:pt>
                <c:pt idx="731">
                  <c:v>42117</c:v>
                </c:pt>
                <c:pt idx="732">
                  <c:v>42118</c:v>
                </c:pt>
                <c:pt idx="733">
                  <c:v>42121</c:v>
                </c:pt>
                <c:pt idx="734">
                  <c:v>42122</c:v>
                </c:pt>
                <c:pt idx="735">
                  <c:v>42123</c:v>
                </c:pt>
                <c:pt idx="736">
                  <c:v>42124</c:v>
                </c:pt>
                <c:pt idx="737">
                  <c:v>42125</c:v>
                </c:pt>
                <c:pt idx="738">
                  <c:v>42129</c:v>
                </c:pt>
                <c:pt idx="739">
                  <c:v>42130</c:v>
                </c:pt>
                <c:pt idx="740">
                  <c:v>42131</c:v>
                </c:pt>
                <c:pt idx="741">
                  <c:v>42132</c:v>
                </c:pt>
                <c:pt idx="742">
                  <c:v>42135</c:v>
                </c:pt>
                <c:pt idx="743">
                  <c:v>42136</c:v>
                </c:pt>
                <c:pt idx="744">
                  <c:v>42137</c:v>
                </c:pt>
                <c:pt idx="745">
                  <c:v>42138</c:v>
                </c:pt>
                <c:pt idx="746">
                  <c:v>42139</c:v>
                </c:pt>
                <c:pt idx="747">
                  <c:v>42142</c:v>
                </c:pt>
                <c:pt idx="748">
                  <c:v>42143</c:v>
                </c:pt>
                <c:pt idx="749">
                  <c:v>42144</c:v>
                </c:pt>
                <c:pt idx="750">
                  <c:v>42145</c:v>
                </c:pt>
                <c:pt idx="751">
                  <c:v>42146</c:v>
                </c:pt>
                <c:pt idx="752">
                  <c:v>42150</c:v>
                </c:pt>
                <c:pt idx="753">
                  <c:v>42151</c:v>
                </c:pt>
                <c:pt idx="754">
                  <c:v>42152</c:v>
                </c:pt>
                <c:pt idx="755">
                  <c:v>42153</c:v>
                </c:pt>
              </c:numCache>
            </c:numRef>
          </c:cat>
          <c:val>
            <c:numRef>
              <c:f>Copper_d_cont_mu!$B$3:$B$758</c:f>
              <c:numCache>
                <c:formatCode>General</c:formatCode>
                <c:ptCount val="756"/>
                <c:pt idx="0">
                  <c:v>7712.5</c:v>
                </c:pt>
                <c:pt idx="1">
                  <c:v>7680</c:v>
                </c:pt>
                <c:pt idx="2">
                  <c:v>7483</c:v>
                </c:pt>
                <c:pt idx="3">
                  <c:v>7434</c:v>
                </c:pt>
                <c:pt idx="4">
                  <c:v>7373</c:v>
                </c:pt>
                <c:pt idx="5">
                  <c:v>7406.5</c:v>
                </c:pt>
                <c:pt idx="6">
                  <c:v>7488</c:v>
                </c:pt>
                <c:pt idx="7">
                  <c:v>7283</c:v>
                </c:pt>
                <c:pt idx="8">
                  <c:v>7408</c:v>
                </c:pt>
                <c:pt idx="9">
                  <c:v>7381.5</c:v>
                </c:pt>
                <c:pt idx="10">
                  <c:v>7376</c:v>
                </c:pt>
                <c:pt idx="11">
                  <c:v>7405.5</c:v>
                </c:pt>
                <c:pt idx="12">
                  <c:v>7498.75</c:v>
                </c:pt>
                <c:pt idx="13">
                  <c:v>7498.25</c:v>
                </c:pt>
                <c:pt idx="14">
                  <c:v>7599.5</c:v>
                </c:pt>
                <c:pt idx="15">
                  <c:v>7536.5</c:v>
                </c:pt>
                <c:pt idx="16">
                  <c:v>7342.5</c:v>
                </c:pt>
                <c:pt idx="17">
                  <c:v>7317</c:v>
                </c:pt>
                <c:pt idx="18">
                  <c:v>7345.75</c:v>
                </c:pt>
                <c:pt idx="19">
                  <c:v>7374.5</c:v>
                </c:pt>
                <c:pt idx="20">
                  <c:v>7419.75</c:v>
                </c:pt>
                <c:pt idx="21">
                  <c:v>7391.75</c:v>
                </c:pt>
                <c:pt idx="22">
                  <c:v>7691.75</c:v>
                </c:pt>
                <c:pt idx="23">
                  <c:v>7634.75</c:v>
                </c:pt>
                <c:pt idx="24">
                  <c:v>7821</c:v>
                </c:pt>
                <c:pt idx="25">
                  <c:v>7724.5</c:v>
                </c:pt>
                <c:pt idx="26">
                  <c:v>7699.5</c:v>
                </c:pt>
                <c:pt idx="27">
                  <c:v>7534.5</c:v>
                </c:pt>
                <c:pt idx="28">
                  <c:v>7559.25</c:v>
                </c:pt>
                <c:pt idx="29">
                  <c:v>7491</c:v>
                </c:pt>
                <c:pt idx="30">
                  <c:v>7548</c:v>
                </c:pt>
                <c:pt idx="31">
                  <c:v>7573.5</c:v>
                </c:pt>
                <c:pt idx="32">
                  <c:v>7709</c:v>
                </c:pt>
                <c:pt idx="33">
                  <c:v>7695</c:v>
                </c:pt>
                <c:pt idx="34">
                  <c:v>7591</c:v>
                </c:pt>
                <c:pt idx="35">
                  <c:v>7637.25</c:v>
                </c:pt>
                <c:pt idx="36">
                  <c:v>7734</c:v>
                </c:pt>
                <c:pt idx="37">
                  <c:v>7543</c:v>
                </c:pt>
                <c:pt idx="38">
                  <c:v>7398</c:v>
                </c:pt>
                <c:pt idx="39">
                  <c:v>7413.25</c:v>
                </c:pt>
                <c:pt idx="40">
                  <c:v>7440.25</c:v>
                </c:pt>
                <c:pt idx="41">
                  <c:v>7464.5</c:v>
                </c:pt>
                <c:pt idx="42">
                  <c:v>7557</c:v>
                </c:pt>
                <c:pt idx="43">
                  <c:v>7534</c:v>
                </c:pt>
                <c:pt idx="44">
                  <c:v>7551.5</c:v>
                </c:pt>
                <c:pt idx="45">
                  <c:v>7418.25</c:v>
                </c:pt>
                <c:pt idx="46">
                  <c:v>7322.25</c:v>
                </c:pt>
                <c:pt idx="47">
                  <c:v>7440.75</c:v>
                </c:pt>
                <c:pt idx="48">
                  <c:v>7492.75</c:v>
                </c:pt>
                <c:pt idx="49">
                  <c:v>7580.5</c:v>
                </c:pt>
                <c:pt idx="50">
                  <c:v>7550.75</c:v>
                </c:pt>
                <c:pt idx="51">
                  <c:v>7530</c:v>
                </c:pt>
                <c:pt idx="52">
                  <c:v>7483.75</c:v>
                </c:pt>
                <c:pt idx="53">
                  <c:v>7382.25</c:v>
                </c:pt>
                <c:pt idx="54">
                  <c:v>7404.25</c:v>
                </c:pt>
                <c:pt idx="55">
                  <c:v>7375</c:v>
                </c:pt>
                <c:pt idx="56">
                  <c:v>7442.75</c:v>
                </c:pt>
                <c:pt idx="57">
                  <c:v>7532.5</c:v>
                </c:pt>
                <c:pt idx="58">
                  <c:v>7447</c:v>
                </c:pt>
                <c:pt idx="59">
                  <c:v>7604.5</c:v>
                </c:pt>
                <c:pt idx="60">
                  <c:v>7599</c:v>
                </c:pt>
                <c:pt idx="61">
                  <c:v>7676.5</c:v>
                </c:pt>
                <c:pt idx="62">
                  <c:v>7627.75</c:v>
                </c:pt>
                <c:pt idx="63">
                  <c:v>7594.5</c:v>
                </c:pt>
                <c:pt idx="64">
                  <c:v>7561.5</c:v>
                </c:pt>
                <c:pt idx="65">
                  <c:v>7556.75</c:v>
                </c:pt>
                <c:pt idx="66">
                  <c:v>7606.25</c:v>
                </c:pt>
                <c:pt idx="67">
                  <c:v>7674.75</c:v>
                </c:pt>
                <c:pt idx="68">
                  <c:v>7631</c:v>
                </c:pt>
                <c:pt idx="69">
                  <c:v>7731</c:v>
                </c:pt>
                <c:pt idx="70">
                  <c:v>7693.25</c:v>
                </c:pt>
                <c:pt idx="71">
                  <c:v>7958.75</c:v>
                </c:pt>
                <c:pt idx="72">
                  <c:v>8054.5</c:v>
                </c:pt>
                <c:pt idx="73">
                  <c:v>8075.75</c:v>
                </c:pt>
                <c:pt idx="74">
                  <c:v>8080.25</c:v>
                </c:pt>
                <c:pt idx="75">
                  <c:v>8059.25</c:v>
                </c:pt>
                <c:pt idx="76">
                  <c:v>8362</c:v>
                </c:pt>
                <c:pt idx="77">
                  <c:v>8282.75</c:v>
                </c:pt>
                <c:pt idx="78">
                  <c:v>8310.25</c:v>
                </c:pt>
                <c:pt idx="79">
                  <c:v>8340</c:v>
                </c:pt>
                <c:pt idx="80">
                  <c:v>8263</c:v>
                </c:pt>
                <c:pt idx="81">
                  <c:v>8277</c:v>
                </c:pt>
                <c:pt idx="82">
                  <c:v>8176.25</c:v>
                </c:pt>
                <c:pt idx="83">
                  <c:v>8271</c:v>
                </c:pt>
                <c:pt idx="84">
                  <c:v>8122</c:v>
                </c:pt>
                <c:pt idx="85">
                  <c:v>8180</c:v>
                </c:pt>
                <c:pt idx="86">
                  <c:v>8211.5</c:v>
                </c:pt>
                <c:pt idx="87">
                  <c:v>8300.75</c:v>
                </c:pt>
                <c:pt idx="88">
                  <c:v>8325.25</c:v>
                </c:pt>
                <c:pt idx="89">
                  <c:v>8285.5</c:v>
                </c:pt>
                <c:pt idx="90">
                  <c:v>8295.5</c:v>
                </c:pt>
                <c:pt idx="91">
                  <c:v>8295</c:v>
                </c:pt>
                <c:pt idx="92">
                  <c:v>8181.25</c:v>
                </c:pt>
                <c:pt idx="93">
                  <c:v>8140</c:v>
                </c:pt>
                <c:pt idx="94">
                  <c:v>8164.75</c:v>
                </c:pt>
                <c:pt idx="95">
                  <c:v>8242</c:v>
                </c:pt>
                <c:pt idx="96">
                  <c:v>8131.75</c:v>
                </c:pt>
                <c:pt idx="97">
                  <c:v>8095.5</c:v>
                </c:pt>
                <c:pt idx="98">
                  <c:v>8122</c:v>
                </c:pt>
                <c:pt idx="99">
                  <c:v>8217</c:v>
                </c:pt>
                <c:pt idx="100">
                  <c:v>8217</c:v>
                </c:pt>
                <c:pt idx="101">
                  <c:v>8010</c:v>
                </c:pt>
                <c:pt idx="102">
                  <c:v>7947.5</c:v>
                </c:pt>
                <c:pt idx="103">
                  <c:v>7828</c:v>
                </c:pt>
                <c:pt idx="104">
                  <c:v>7814.5</c:v>
                </c:pt>
                <c:pt idx="105">
                  <c:v>7814</c:v>
                </c:pt>
                <c:pt idx="106">
                  <c:v>7819.75</c:v>
                </c:pt>
                <c:pt idx="107">
                  <c:v>7699.25</c:v>
                </c:pt>
                <c:pt idx="108">
                  <c:v>7758.25</c:v>
                </c:pt>
                <c:pt idx="109">
                  <c:v>7825</c:v>
                </c:pt>
                <c:pt idx="110">
                  <c:v>7661.75</c:v>
                </c:pt>
                <c:pt idx="111">
                  <c:v>7642.25</c:v>
                </c:pt>
                <c:pt idx="112">
                  <c:v>7692.75</c:v>
                </c:pt>
                <c:pt idx="113">
                  <c:v>7599.25</c:v>
                </c:pt>
                <c:pt idx="114">
                  <c:v>7628.75</c:v>
                </c:pt>
                <c:pt idx="115">
                  <c:v>7568</c:v>
                </c:pt>
                <c:pt idx="116">
                  <c:v>7635</c:v>
                </c:pt>
                <c:pt idx="117">
                  <c:v>7674</c:v>
                </c:pt>
                <c:pt idx="118">
                  <c:v>7631.25</c:v>
                </c:pt>
                <c:pt idx="119">
                  <c:v>7630.5</c:v>
                </c:pt>
                <c:pt idx="120">
                  <c:v>7595.75</c:v>
                </c:pt>
                <c:pt idx="121">
                  <c:v>7793</c:v>
                </c:pt>
                <c:pt idx="122">
                  <c:v>7770</c:v>
                </c:pt>
                <c:pt idx="123">
                  <c:v>7676</c:v>
                </c:pt>
                <c:pt idx="124">
                  <c:v>7698.25</c:v>
                </c:pt>
                <c:pt idx="125">
                  <c:v>7761.5</c:v>
                </c:pt>
                <c:pt idx="126">
                  <c:v>7763.5</c:v>
                </c:pt>
                <c:pt idx="127">
                  <c:v>7789.25</c:v>
                </c:pt>
                <c:pt idx="128">
                  <c:v>7747.25</c:v>
                </c:pt>
                <c:pt idx="129">
                  <c:v>7885.25</c:v>
                </c:pt>
                <c:pt idx="130">
                  <c:v>7978.75</c:v>
                </c:pt>
                <c:pt idx="131">
                  <c:v>7987.25</c:v>
                </c:pt>
                <c:pt idx="132">
                  <c:v>8011</c:v>
                </c:pt>
                <c:pt idx="133">
                  <c:v>8054</c:v>
                </c:pt>
                <c:pt idx="134">
                  <c:v>7978.75</c:v>
                </c:pt>
                <c:pt idx="135">
                  <c:v>8012.25</c:v>
                </c:pt>
                <c:pt idx="136">
                  <c:v>8108.5</c:v>
                </c:pt>
                <c:pt idx="137">
                  <c:v>8074.5</c:v>
                </c:pt>
                <c:pt idx="138">
                  <c:v>8105.25</c:v>
                </c:pt>
                <c:pt idx="139">
                  <c:v>8052</c:v>
                </c:pt>
                <c:pt idx="140">
                  <c:v>8043.75</c:v>
                </c:pt>
                <c:pt idx="141">
                  <c:v>8038.75</c:v>
                </c:pt>
                <c:pt idx="142">
                  <c:v>7995.25</c:v>
                </c:pt>
                <c:pt idx="143">
                  <c:v>7897.5</c:v>
                </c:pt>
                <c:pt idx="144">
                  <c:v>7743</c:v>
                </c:pt>
                <c:pt idx="145">
                  <c:v>7807.5</c:v>
                </c:pt>
                <c:pt idx="146">
                  <c:v>7787.5</c:v>
                </c:pt>
                <c:pt idx="147">
                  <c:v>7893</c:v>
                </c:pt>
                <c:pt idx="148">
                  <c:v>7866.5</c:v>
                </c:pt>
                <c:pt idx="149">
                  <c:v>7907</c:v>
                </c:pt>
                <c:pt idx="150">
                  <c:v>8183.5</c:v>
                </c:pt>
                <c:pt idx="151">
                  <c:v>8136.5</c:v>
                </c:pt>
                <c:pt idx="152">
                  <c:v>8055</c:v>
                </c:pt>
                <c:pt idx="153">
                  <c:v>8037.5</c:v>
                </c:pt>
                <c:pt idx="154">
                  <c:v>8045.25</c:v>
                </c:pt>
                <c:pt idx="155">
                  <c:v>8046</c:v>
                </c:pt>
                <c:pt idx="156">
                  <c:v>8084.25</c:v>
                </c:pt>
                <c:pt idx="157">
                  <c:v>8017</c:v>
                </c:pt>
                <c:pt idx="158">
                  <c:v>7968</c:v>
                </c:pt>
                <c:pt idx="159">
                  <c:v>7963.25</c:v>
                </c:pt>
                <c:pt idx="160">
                  <c:v>7916</c:v>
                </c:pt>
                <c:pt idx="161">
                  <c:v>8026.25</c:v>
                </c:pt>
                <c:pt idx="162">
                  <c:v>8035.75</c:v>
                </c:pt>
                <c:pt idx="163">
                  <c:v>8027</c:v>
                </c:pt>
                <c:pt idx="164">
                  <c:v>8102.5</c:v>
                </c:pt>
                <c:pt idx="165">
                  <c:v>8073</c:v>
                </c:pt>
                <c:pt idx="166">
                  <c:v>8064.5</c:v>
                </c:pt>
                <c:pt idx="167">
                  <c:v>7997.75</c:v>
                </c:pt>
                <c:pt idx="168">
                  <c:v>8015.75</c:v>
                </c:pt>
                <c:pt idx="169">
                  <c:v>8068.5</c:v>
                </c:pt>
                <c:pt idx="170">
                  <c:v>8190.75</c:v>
                </c:pt>
                <c:pt idx="171">
                  <c:v>8128.25</c:v>
                </c:pt>
                <c:pt idx="172">
                  <c:v>8254.5</c:v>
                </c:pt>
                <c:pt idx="173">
                  <c:v>8267.25</c:v>
                </c:pt>
                <c:pt idx="174">
                  <c:v>8232.25</c:v>
                </c:pt>
                <c:pt idx="175">
                  <c:v>8207.75</c:v>
                </c:pt>
                <c:pt idx="176">
                  <c:v>8164.5</c:v>
                </c:pt>
                <c:pt idx="177">
                  <c:v>8259.5</c:v>
                </c:pt>
                <c:pt idx="178">
                  <c:v>8165</c:v>
                </c:pt>
                <c:pt idx="179">
                  <c:v>8199.25</c:v>
                </c:pt>
                <c:pt idx="180">
                  <c:v>8190.25</c:v>
                </c:pt>
                <c:pt idx="181">
                  <c:v>8205.25</c:v>
                </c:pt>
                <c:pt idx="182">
                  <c:v>8172</c:v>
                </c:pt>
                <c:pt idx="183">
                  <c:v>8085.25</c:v>
                </c:pt>
                <c:pt idx="184">
                  <c:v>8015.75</c:v>
                </c:pt>
                <c:pt idx="185">
                  <c:v>7925.5</c:v>
                </c:pt>
                <c:pt idx="186">
                  <c:v>7832.25</c:v>
                </c:pt>
                <c:pt idx="187">
                  <c:v>7773.25</c:v>
                </c:pt>
                <c:pt idx="188">
                  <c:v>7811.5</c:v>
                </c:pt>
                <c:pt idx="189">
                  <c:v>7832.5</c:v>
                </c:pt>
                <c:pt idx="190">
                  <c:v>7841</c:v>
                </c:pt>
                <c:pt idx="191">
                  <c:v>7784</c:v>
                </c:pt>
                <c:pt idx="192">
                  <c:v>7673</c:v>
                </c:pt>
                <c:pt idx="193">
                  <c:v>7695</c:v>
                </c:pt>
                <c:pt idx="194">
                  <c:v>7740.75</c:v>
                </c:pt>
                <c:pt idx="195">
                  <c:v>7658</c:v>
                </c:pt>
                <c:pt idx="196">
                  <c:v>7734</c:v>
                </c:pt>
                <c:pt idx="197">
                  <c:v>7710.5</c:v>
                </c:pt>
                <c:pt idx="198">
                  <c:v>7725.25</c:v>
                </c:pt>
                <c:pt idx="199">
                  <c:v>7797.75</c:v>
                </c:pt>
                <c:pt idx="200">
                  <c:v>7758</c:v>
                </c:pt>
                <c:pt idx="201">
                  <c:v>7775.25</c:v>
                </c:pt>
                <c:pt idx="202">
                  <c:v>7724.5</c:v>
                </c:pt>
                <c:pt idx="203">
                  <c:v>7542</c:v>
                </c:pt>
                <c:pt idx="204">
                  <c:v>7493.75</c:v>
                </c:pt>
                <c:pt idx="205">
                  <c:v>7584.5</c:v>
                </c:pt>
                <c:pt idx="206">
                  <c:v>7548.25</c:v>
                </c:pt>
                <c:pt idx="207">
                  <c:v>7621.75</c:v>
                </c:pt>
                <c:pt idx="208">
                  <c:v>7586</c:v>
                </c:pt>
                <c:pt idx="209">
                  <c:v>7592.75</c:v>
                </c:pt>
                <c:pt idx="210">
                  <c:v>7576.75</c:v>
                </c:pt>
                <c:pt idx="211">
                  <c:v>7509.75</c:v>
                </c:pt>
                <c:pt idx="212">
                  <c:v>7435.5</c:v>
                </c:pt>
                <c:pt idx="213">
                  <c:v>7357.5</c:v>
                </c:pt>
                <c:pt idx="214">
                  <c:v>7411.75</c:v>
                </c:pt>
                <c:pt idx="215">
                  <c:v>7377</c:v>
                </c:pt>
                <c:pt idx="216">
                  <c:v>7420</c:v>
                </c:pt>
                <c:pt idx="217">
                  <c:v>7601.5</c:v>
                </c:pt>
                <c:pt idx="218">
                  <c:v>7545</c:v>
                </c:pt>
                <c:pt idx="219">
                  <c:v>7579</c:v>
                </c:pt>
                <c:pt idx="220">
                  <c:v>7374</c:v>
                </c:pt>
                <c:pt idx="221">
                  <c:v>7168.25</c:v>
                </c:pt>
                <c:pt idx="222">
                  <c:v>7266.5</c:v>
                </c:pt>
                <c:pt idx="223">
                  <c:v>7047.5</c:v>
                </c:pt>
                <c:pt idx="224">
                  <c:v>7061</c:v>
                </c:pt>
                <c:pt idx="225">
                  <c:v>6961</c:v>
                </c:pt>
                <c:pt idx="226">
                  <c:v>6906.5</c:v>
                </c:pt>
                <c:pt idx="227">
                  <c:v>6842</c:v>
                </c:pt>
                <c:pt idx="228">
                  <c:v>7000.75</c:v>
                </c:pt>
                <c:pt idx="229">
                  <c:v>7149</c:v>
                </c:pt>
                <c:pt idx="230">
                  <c:v>6998</c:v>
                </c:pt>
                <c:pt idx="231">
                  <c:v>7120.5</c:v>
                </c:pt>
                <c:pt idx="232">
                  <c:v>7021.25</c:v>
                </c:pt>
                <c:pt idx="233">
                  <c:v>6761.75</c:v>
                </c:pt>
                <c:pt idx="234">
                  <c:v>6818</c:v>
                </c:pt>
                <c:pt idx="235">
                  <c:v>7243.75</c:v>
                </c:pt>
                <c:pt idx="236">
                  <c:v>7238.75</c:v>
                </c:pt>
                <c:pt idx="237">
                  <c:v>7394.25</c:v>
                </c:pt>
                <c:pt idx="238">
                  <c:v>7331</c:v>
                </c:pt>
                <c:pt idx="239">
                  <c:v>7355.5</c:v>
                </c:pt>
                <c:pt idx="240">
                  <c:v>7388.5</c:v>
                </c:pt>
                <c:pt idx="241">
                  <c:v>7216</c:v>
                </c:pt>
                <c:pt idx="242">
                  <c:v>7169.5</c:v>
                </c:pt>
                <c:pt idx="243">
                  <c:v>7250.75</c:v>
                </c:pt>
                <c:pt idx="244">
                  <c:v>7274.5</c:v>
                </c:pt>
                <c:pt idx="245">
                  <c:v>7367.25</c:v>
                </c:pt>
                <c:pt idx="246">
                  <c:v>7444.5</c:v>
                </c:pt>
                <c:pt idx="247">
                  <c:v>7270.5</c:v>
                </c:pt>
                <c:pt idx="248">
                  <c:v>7269.75</c:v>
                </c:pt>
                <c:pt idx="249">
                  <c:v>7290.75</c:v>
                </c:pt>
                <c:pt idx="250">
                  <c:v>7232</c:v>
                </c:pt>
                <c:pt idx="251">
                  <c:v>7286.75</c:v>
                </c:pt>
                <c:pt idx="252">
                  <c:v>7280.75</c:v>
                </c:pt>
                <c:pt idx="253">
                  <c:v>7309.25</c:v>
                </c:pt>
                <c:pt idx="254">
                  <c:v>7423.25</c:v>
                </c:pt>
                <c:pt idx="255">
                  <c:v>7422.25</c:v>
                </c:pt>
                <c:pt idx="256">
                  <c:v>7301.25</c:v>
                </c:pt>
                <c:pt idx="257">
                  <c:v>7198</c:v>
                </c:pt>
                <c:pt idx="258">
                  <c:v>7128.75</c:v>
                </c:pt>
                <c:pt idx="259">
                  <c:v>7030.5</c:v>
                </c:pt>
                <c:pt idx="260">
                  <c:v>7087</c:v>
                </c:pt>
                <c:pt idx="261">
                  <c:v>7018.5</c:v>
                </c:pt>
                <c:pt idx="262">
                  <c:v>7056.25</c:v>
                </c:pt>
                <c:pt idx="263">
                  <c:v>7047.75</c:v>
                </c:pt>
                <c:pt idx="264">
                  <c:v>6969.75</c:v>
                </c:pt>
                <c:pt idx="265">
                  <c:v>6925.75</c:v>
                </c:pt>
                <c:pt idx="266">
                  <c:v>6738.5</c:v>
                </c:pt>
                <c:pt idx="267">
                  <c:v>6785</c:v>
                </c:pt>
                <c:pt idx="268">
                  <c:v>6637.75</c:v>
                </c:pt>
                <c:pt idx="269">
                  <c:v>6763</c:v>
                </c:pt>
                <c:pt idx="270">
                  <c:v>6704.5</c:v>
                </c:pt>
                <c:pt idx="271">
                  <c:v>6726.75</c:v>
                </c:pt>
                <c:pt idx="272">
                  <c:v>6731</c:v>
                </c:pt>
                <c:pt idx="273">
                  <c:v>6980.5</c:v>
                </c:pt>
                <c:pt idx="274">
                  <c:v>6918</c:v>
                </c:pt>
                <c:pt idx="275">
                  <c:v>6996</c:v>
                </c:pt>
                <c:pt idx="276">
                  <c:v>6954.5</c:v>
                </c:pt>
                <c:pt idx="277">
                  <c:v>6782.5</c:v>
                </c:pt>
                <c:pt idx="278">
                  <c:v>6820</c:v>
                </c:pt>
                <c:pt idx="279">
                  <c:v>6725.5</c:v>
                </c:pt>
                <c:pt idx="280">
                  <c:v>6818</c:v>
                </c:pt>
                <c:pt idx="281">
                  <c:v>6992</c:v>
                </c:pt>
                <c:pt idx="282">
                  <c:v>6939.75</c:v>
                </c:pt>
                <c:pt idx="283">
                  <c:v>6892.75</c:v>
                </c:pt>
                <c:pt idx="284">
                  <c:v>6981.5</c:v>
                </c:pt>
                <c:pt idx="285">
                  <c:v>6869.75</c:v>
                </c:pt>
                <c:pt idx="286">
                  <c:v>6886.5</c:v>
                </c:pt>
                <c:pt idx="287">
                  <c:v>6908.5</c:v>
                </c:pt>
                <c:pt idx="288">
                  <c:v>7016.5</c:v>
                </c:pt>
                <c:pt idx="289">
                  <c:v>7023</c:v>
                </c:pt>
                <c:pt idx="290">
                  <c:v>7040</c:v>
                </c:pt>
                <c:pt idx="291">
                  <c:v>6997</c:v>
                </c:pt>
                <c:pt idx="292">
                  <c:v>6848</c:v>
                </c:pt>
                <c:pt idx="293">
                  <c:v>6865</c:v>
                </c:pt>
                <c:pt idx="294">
                  <c:v>6725</c:v>
                </c:pt>
                <c:pt idx="295">
                  <c:v>6872.5</c:v>
                </c:pt>
                <c:pt idx="296">
                  <c:v>6990.25</c:v>
                </c:pt>
                <c:pt idx="297">
                  <c:v>6957.5</c:v>
                </c:pt>
                <c:pt idx="298">
                  <c:v>6987.25</c:v>
                </c:pt>
                <c:pt idx="299">
                  <c:v>6983.75</c:v>
                </c:pt>
                <c:pt idx="300">
                  <c:v>7164.5</c:v>
                </c:pt>
                <c:pt idx="301">
                  <c:v>7253.25</c:v>
                </c:pt>
                <c:pt idx="302">
                  <c:v>7227.75</c:v>
                </c:pt>
                <c:pt idx="303">
                  <c:v>7251.75</c:v>
                </c:pt>
                <c:pt idx="304">
                  <c:v>7293.75</c:v>
                </c:pt>
                <c:pt idx="305">
                  <c:v>7282.25</c:v>
                </c:pt>
                <c:pt idx="306">
                  <c:v>7371.75</c:v>
                </c:pt>
                <c:pt idx="307">
                  <c:v>7275</c:v>
                </c:pt>
                <c:pt idx="308">
                  <c:v>7289.5</c:v>
                </c:pt>
                <c:pt idx="309">
                  <c:v>7209.75</c:v>
                </c:pt>
                <c:pt idx="310">
                  <c:v>7292</c:v>
                </c:pt>
                <c:pt idx="311">
                  <c:v>7333</c:v>
                </c:pt>
                <c:pt idx="312">
                  <c:v>7287</c:v>
                </c:pt>
                <c:pt idx="313">
                  <c:v>7264.5</c:v>
                </c:pt>
                <c:pt idx="314">
                  <c:v>7129.75</c:v>
                </c:pt>
                <c:pt idx="315">
                  <c:v>7077.5</c:v>
                </c:pt>
                <c:pt idx="316">
                  <c:v>7214.5</c:v>
                </c:pt>
                <c:pt idx="317">
                  <c:v>7219.25</c:v>
                </c:pt>
                <c:pt idx="318">
                  <c:v>7095</c:v>
                </c:pt>
                <c:pt idx="319">
                  <c:v>7079.25</c:v>
                </c:pt>
                <c:pt idx="320">
                  <c:v>7131.25</c:v>
                </c:pt>
                <c:pt idx="321">
                  <c:v>7164</c:v>
                </c:pt>
                <c:pt idx="322">
                  <c:v>7136.25</c:v>
                </c:pt>
                <c:pt idx="323">
                  <c:v>7136.75</c:v>
                </c:pt>
                <c:pt idx="324">
                  <c:v>7028</c:v>
                </c:pt>
                <c:pt idx="325">
                  <c:v>7010.5</c:v>
                </c:pt>
                <c:pt idx="326">
                  <c:v>7055.5</c:v>
                </c:pt>
                <c:pt idx="327">
                  <c:v>7047.25</c:v>
                </c:pt>
                <c:pt idx="328">
                  <c:v>7157.25</c:v>
                </c:pt>
                <c:pt idx="329">
                  <c:v>7310.25</c:v>
                </c:pt>
                <c:pt idx="330">
                  <c:v>7256.5</c:v>
                </c:pt>
                <c:pt idx="331">
                  <c:v>7214</c:v>
                </c:pt>
                <c:pt idx="332">
                  <c:v>7115.5</c:v>
                </c:pt>
                <c:pt idx="333">
                  <c:v>7170.5</c:v>
                </c:pt>
                <c:pt idx="334">
                  <c:v>7226.5</c:v>
                </c:pt>
                <c:pt idx="335">
                  <c:v>7286</c:v>
                </c:pt>
                <c:pt idx="336">
                  <c:v>7290.25</c:v>
                </c:pt>
                <c:pt idx="337">
                  <c:v>7174</c:v>
                </c:pt>
                <c:pt idx="338">
                  <c:v>7251</c:v>
                </c:pt>
                <c:pt idx="339">
                  <c:v>7154</c:v>
                </c:pt>
                <c:pt idx="340">
                  <c:v>7231.5</c:v>
                </c:pt>
                <c:pt idx="341">
                  <c:v>7216.5</c:v>
                </c:pt>
                <c:pt idx="342">
                  <c:v>7211.75</c:v>
                </c:pt>
                <c:pt idx="343">
                  <c:v>7071.5</c:v>
                </c:pt>
                <c:pt idx="344">
                  <c:v>7122.5</c:v>
                </c:pt>
                <c:pt idx="345">
                  <c:v>7177.25</c:v>
                </c:pt>
                <c:pt idx="346">
                  <c:v>7231.75</c:v>
                </c:pt>
                <c:pt idx="347">
                  <c:v>7216.5</c:v>
                </c:pt>
                <c:pt idx="348">
                  <c:v>7236.5</c:v>
                </c:pt>
                <c:pt idx="349">
                  <c:v>7205</c:v>
                </c:pt>
                <c:pt idx="350">
                  <c:v>7221.75</c:v>
                </c:pt>
                <c:pt idx="351">
                  <c:v>7225</c:v>
                </c:pt>
                <c:pt idx="352">
                  <c:v>7316.5</c:v>
                </c:pt>
                <c:pt idx="353">
                  <c:v>7154.75</c:v>
                </c:pt>
                <c:pt idx="354">
                  <c:v>7160.25</c:v>
                </c:pt>
                <c:pt idx="355">
                  <c:v>7178.75</c:v>
                </c:pt>
                <c:pt idx="356">
                  <c:v>7182.5</c:v>
                </c:pt>
                <c:pt idx="357">
                  <c:v>7201.5</c:v>
                </c:pt>
                <c:pt idx="358">
                  <c:v>7286.75</c:v>
                </c:pt>
                <c:pt idx="359">
                  <c:v>7242</c:v>
                </c:pt>
                <c:pt idx="360">
                  <c:v>7236.5</c:v>
                </c:pt>
                <c:pt idx="361">
                  <c:v>7134.25</c:v>
                </c:pt>
                <c:pt idx="362">
                  <c:v>7158</c:v>
                </c:pt>
                <c:pt idx="363">
                  <c:v>7112</c:v>
                </c:pt>
                <c:pt idx="364">
                  <c:v>7150.5</c:v>
                </c:pt>
                <c:pt idx="365">
                  <c:v>7166.25</c:v>
                </c:pt>
                <c:pt idx="366">
                  <c:v>7167.5</c:v>
                </c:pt>
                <c:pt idx="367">
                  <c:v>7119</c:v>
                </c:pt>
                <c:pt idx="368">
                  <c:v>6980.5</c:v>
                </c:pt>
                <c:pt idx="369">
                  <c:v>6989.25</c:v>
                </c:pt>
                <c:pt idx="370">
                  <c:v>7000.25</c:v>
                </c:pt>
                <c:pt idx="371">
                  <c:v>6960.75</c:v>
                </c:pt>
                <c:pt idx="372">
                  <c:v>6958.5</c:v>
                </c:pt>
                <c:pt idx="373">
                  <c:v>6989.75</c:v>
                </c:pt>
                <c:pt idx="374">
                  <c:v>7024</c:v>
                </c:pt>
                <c:pt idx="375">
                  <c:v>7098</c:v>
                </c:pt>
                <c:pt idx="376">
                  <c:v>7097.5</c:v>
                </c:pt>
                <c:pt idx="377">
                  <c:v>7061.25</c:v>
                </c:pt>
                <c:pt idx="378">
                  <c:v>7011.25</c:v>
                </c:pt>
                <c:pt idx="379">
                  <c:v>7014.5</c:v>
                </c:pt>
                <c:pt idx="380">
                  <c:v>7054.25</c:v>
                </c:pt>
                <c:pt idx="381">
                  <c:v>6970</c:v>
                </c:pt>
                <c:pt idx="382">
                  <c:v>6951.25</c:v>
                </c:pt>
                <c:pt idx="383">
                  <c:v>7091.5</c:v>
                </c:pt>
                <c:pt idx="384">
                  <c:v>7064.75</c:v>
                </c:pt>
                <c:pt idx="385">
                  <c:v>7119.75</c:v>
                </c:pt>
                <c:pt idx="386">
                  <c:v>7136.25</c:v>
                </c:pt>
                <c:pt idx="387">
                  <c:v>7164</c:v>
                </c:pt>
                <c:pt idx="388">
                  <c:v>7225.5</c:v>
                </c:pt>
                <c:pt idx="389">
                  <c:v>7240.5</c:v>
                </c:pt>
                <c:pt idx="390">
                  <c:v>7276.5</c:v>
                </c:pt>
                <c:pt idx="391">
                  <c:v>7320</c:v>
                </c:pt>
                <c:pt idx="392">
                  <c:v>7295</c:v>
                </c:pt>
                <c:pt idx="393">
                  <c:v>7277.5</c:v>
                </c:pt>
                <c:pt idx="394">
                  <c:v>7207</c:v>
                </c:pt>
                <c:pt idx="395">
                  <c:v>7248.5</c:v>
                </c:pt>
                <c:pt idx="396">
                  <c:v>7255</c:v>
                </c:pt>
                <c:pt idx="397">
                  <c:v>7296</c:v>
                </c:pt>
                <c:pt idx="398">
                  <c:v>7395.75</c:v>
                </c:pt>
                <c:pt idx="399">
                  <c:v>7387.5</c:v>
                </c:pt>
                <c:pt idx="400">
                  <c:v>7375.75</c:v>
                </c:pt>
                <c:pt idx="401">
                  <c:v>7405.5</c:v>
                </c:pt>
                <c:pt idx="402">
                  <c:v>7330.5</c:v>
                </c:pt>
                <c:pt idx="403">
                  <c:v>7346.5</c:v>
                </c:pt>
                <c:pt idx="404">
                  <c:v>7363.5</c:v>
                </c:pt>
                <c:pt idx="405">
                  <c:v>7355.5</c:v>
                </c:pt>
                <c:pt idx="406">
                  <c:v>7236.25</c:v>
                </c:pt>
                <c:pt idx="407">
                  <c:v>7329.75</c:v>
                </c:pt>
                <c:pt idx="408">
                  <c:v>7365</c:v>
                </c:pt>
                <c:pt idx="409">
                  <c:v>7304.75</c:v>
                </c:pt>
                <c:pt idx="410">
                  <c:v>7380.5</c:v>
                </c:pt>
                <c:pt idx="411">
                  <c:v>7336</c:v>
                </c:pt>
                <c:pt idx="412">
                  <c:v>7373</c:v>
                </c:pt>
                <c:pt idx="413">
                  <c:v>7359</c:v>
                </c:pt>
                <c:pt idx="414">
                  <c:v>7403.5</c:v>
                </c:pt>
                <c:pt idx="415">
                  <c:v>7328.5</c:v>
                </c:pt>
                <c:pt idx="416">
                  <c:v>7230</c:v>
                </c:pt>
                <c:pt idx="417">
                  <c:v>7211</c:v>
                </c:pt>
                <c:pt idx="418">
                  <c:v>7188.5</c:v>
                </c:pt>
                <c:pt idx="419">
                  <c:v>7179</c:v>
                </c:pt>
                <c:pt idx="420">
                  <c:v>7154.5</c:v>
                </c:pt>
                <c:pt idx="421">
                  <c:v>7135.5</c:v>
                </c:pt>
                <c:pt idx="422">
                  <c:v>7096</c:v>
                </c:pt>
                <c:pt idx="423">
                  <c:v>7075</c:v>
                </c:pt>
                <c:pt idx="424">
                  <c:v>7082.5</c:v>
                </c:pt>
                <c:pt idx="425">
                  <c:v>7083.5</c:v>
                </c:pt>
                <c:pt idx="426">
                  <c:v>7178</c:v>
                </c:pt>
                <c:pt idx="427">
                  <c:v>7189.5</c:v>
                </c:pt>
                <c:pt idx="428">
                  <c:v>7136</c:v>
                </c:pt>
                <c:pt idx="429">
                  <c:v>7107.75</c:v>
                </c:pt>
                <c:pt idx="430">
                  <c:v>7198</c:v>
                </c:pt>
                <c:pt idx="431">
                  <c:v>7142.5</c:v>
                </c:pt>
                <c:pt idx="432">
                  <c:v>7180.5</c:v>
                </c:pt>
                <c:pt idx="433">
                  <c:v>7204.5</c:v>
                </c:pt>
                <c:pt idx="434">
                  <c:v>7235</c:v>
                </c:pt>
                <c:pt idx="435">
                  <c:v>7224</c:v>
                </c:pt>
                <c:pt idx="436">
                  <c:v>7198</c:v>
                </c:pt>
                <c:pt idx="437">
                  <c:v>7211</c:v>
                </c:pt>
                <c:pt idx="438">
                  <c:v>7134</c:v>
                </c:pt>
                <c:pt idx="439">
                  <c:v>7134</c:v>
                </c:pt>
                <c:pt idx="440">
                  <c:v>7104.5</c:v>
                </c:pt>
                <c:pt idx="441">
                  <c:v>7086</c:v>
                </c:pt>
                <c:pt idx="442">
                  <c:v>7080</c:v>
                </c:pt>
                <c:pt idx="443">
                  <c:v>7013</c:v>
                </c:pt>
                <c:pt idx="444">
                  <c:v>7087.5</c:v>
                </c:pt>
                <c:pt idx="445">
                  <c:v>7061.5</c:v>
                </c:pt>
                <c:pt idx="446">
                  <c:v>7067</c:v>
                </c:pt>
                <c:pt idx="447">
                  <c:v>6805</c:v>
                </c:pt>
                <c:pt idx="448">
                  <c:v>6661.5</c:v>
                </c:pt>
                <c:pt idx="449">
                  <c:v>6492.25</c:v>
                </c:pt>
                <c:pt idx="450">
                  <c:v>6528.75</c:v>
                </c:pt>
                <c:pt idx="451">
                  <c:v>6439</c:v>
                </c:pt>
                <c:pt idx="452">
                  <c:v>6492.5</c:v>
                </c:pt>
                <c:pt idx="453">
                  <c:v>6500.5</c:v>
                </c:pt>
                <c:pt idx="454">
                  <c:v>6501</c:v>
                </c:pt>
                <c:pt idx="455">
                  <c:v>6571</c:v>
                </c:pt>
                <c:pt idx="456">
                  <c:v>6441</c:v>
                </c:pt>
                <c:pt idx="457">
                  <c:v>6489.25</c:v>
                </c:pt>
                <c:pt idx="458">
                  <c:v>6476.25</c:v>
                </c:pt>
                <c:pt idx="459">
                  <c:v>6605.75</c:v>
                </c:pt>
                <c:pt idx="460">
                  <c:v>6510.5</c:v>
                </c:pt>
                <c:pt idx="461">
                  <c:v>6572</c:v>
                </c:pt>
                <c:pt idx="462">
                  <c:v>6685.5</c:v>
                </c:pt>
                <c:pt idx="463">
                  <c:v>6650</c:v>
                </c:pt>
                <c:pt idx="464">
                  <c:v>6665</c:v>
                </c:pt>
                <c:pt idx="465">
                  <c:v>6676</c:v>
                </c:pt>
                <c:pt idx="466">
                  <c:v>6643.25</c:v>
                </c:pt>
                <c:pt idx="467">
                  <c:v>6619</c:v>
                </c:pt>
                <c:pt idx="468">
                  <c:v>6670</c:v>
                </c:pt>
                <c:pt idx="469">
                  <c:v>6670.25</c:v>
                </c:pt>
                <c:pt idx="470">
                  <c:v>6626</c:v>
                </c:pt>
                <c:pt idx="471">
                  <c:v>6659.5</c:v>
                </c:pt>
                <c:pt idx="472">
                  <c:v>6664.5</c:v>
                </c:pt>
                <c:pt idx="473">
                  <c:v>6661.75</c:v>
                </c:pt>
                <c:pt idx="474">
                  <c:v>6545</c:v>
                </c:pt>
                <c:pt idx="475">
                  <c:v>6627</c:v>
                </c:pt>
                <c:pt idx="476">
                  <c:v>6662.5</c:v>
                </c:pt>
                <c:pt idx="477">
                  <c:v>6684.5</c:v>
                </c:pt>
                <c:pt idx="478">
                  <c:v>6685.5</c:v>
                </c:pt>
                <c:pt idx="479">
                  <c:v>6772.25</c:v>
                </c:pt>
                <c:pt idx="480">
                  <c:v>6783</c:v>
                </c:pt>
                <c:pt idx="481">
                  <c:v>6765.75</c:v>
                </c:pt>
                <c:pt idx="482">
                  <c:v>6731</c:v>
                </c:pt>
                <c:pt idx="483">
                  <c:v>6659.5</c:v>
                </c:pt>
                <c:pt idx="484">
                  <c:v>6674</c:v>
                </c:pt>
                <c:pt idx="485">
                  <c:v>6755.5</c:v>
                </c:pt>
                <c:pt idx="486">
                  <c:v>6756</c:v>
                </c:pt>
                <c:pt idx="487">
                  <c:v>6685.5</c:v>
                </c:pt>
                <c:pt idx="488">
                  <c:v>6770</c:v>
                </c:pt>
                <c:pt idx="489">
                  <c:v>6795.5</c:v>
                </c:pt>
                <c:pt idx="490">
                  <c:v>6923</c:v>
                </c:pt>
                <c:pt idx="491">
                  <c:v>6887</c:v>
                </c:pt>
                <c:pt idx="492">
                  <c:v>6976</c:v>
                </c:pt>
                <c:pt idx="493">
                  <c:v>6941</c:v>
                </c:pt>
                <c:pt idx="494">
                  <c:v>6923.5</c:v>
                </c:pt>
                <c:pt idx="495">
                  <c:v>6983</c:v>
                </c:pt>
                <c:pt idx="496">
                  <c:v>6933</c:v>
                </c:pt>
                <c:pt idx="497">
                  <c:v>6885</c:v>
                </c:pt>
                <c:pt idx="498">
                  <c:v>6959</c:v>
                </c:pt>
                <c:pt idx="499">
                  <c:v>7021</c:v>
                </c:pt>
                <c:pt idx="500">
                  <c:v>7017.5</c:v>
                </c:pt>
                <c:pt idx="501">
                  <c:v>7045</c:v>
                </c:pt>
                <c:pt idx="502">
                  <c:v>6973</c:v>
                </c:pt>
                <c:pt idx="503">
                  <c:v>6919</c:v>
                </c:pt>
                <c:pt idx="504">
                  <c:v>7006.5</c:v>
                </c:pt>
                <c:pt idx="505">
                  <c:v>6932.5</c:v>
                </c:pt>
                <c:pt idx="506">
                  <c:v>6834</c:v>
                </c:pt>
                <c:pt idx="507">
                  <c:v>6803</c:v>
                </c:pt>
                <c:pt idx="508">
                  <c:v>6696</c:v>
                </c:pt>
                <c:pt idx="509">
                  <c:v>6688.5</c:v>
                </c:pt>
                <c:pt idx="510">
                  <c:v>6710</c:v>
                </c:pt>
                <c:pt idx="511">
                  <c:v>6743</c:v>
                </c:pt>
                <c:pt idx="512">
                  <c:v>6643.5</c:v>
                </c:pt>
                <c:pt idx="513">
                  <c:v>6679.5</c:v>
                </c:pt>
                <c:pt idx="514">
                  <c:v>6718.5</c:v>
                </c:pt>
                <c:pt idx="515">
                  <c:v>6721.5</c:v>
                </c:pt>
                <c:pt idx="516">
                  <c:v>6713.5</c:v>
                </c:pt>
                <c:pt idx="517">
                  <c:v>6736.5</c:v>
                </c:pt>
                <c:pt idx="518">
                  <c:v>6840.5</c:v>
                </c:pt>
                <c:pt idx="519">
                  <c:v>6917</c:v>
                </c:pt>
                <c:pt idx="520">
                  <c:v>6918.5</c:v>
                </c:pt>
                <c:pt idx="521">
                  <c:v>6938</c:v>
                </c:pt>
                <c:pt idx="522">
                  <c:v>6986.5</c:v>
                </c:pt>
                <c:pt idx="523">
                  <c:v>6976</c:v>
                </c:pt>
                <c:pt idx="524">
                  <c:v>7041</c:v>
                </c:pt>
                <c:pt idx="525">
                  <c:v>7039.5</c:v>
                </c:pt>
                <c:pt idx="526">
                  <c:v>7139</c:v>
                </c:pt>
                <c:pt idx="527">
                  <c:v>7186</c:v>
                </c:pt>
                <c:pt idx="528">
                  <c:v>7161</c:v>
                </c:pt>
                <c:pt idx="529">
                  <c:v>7126</c:v>
                </c:pt>
                <c:pt idx="530">
                  <c:v>7136</c:v>
                </c:pt>
                <c:pt idx="531">
                  <c:v>7143.5</c:v>
                </c:pt>
                <c:pt idx="532">
                  <c:v>7179.5</c:v>
                </c:pt>
                <c:pt idx="533">
                  <c:v>7173.5</c:v>
                </c:pt>
                <c:pt idx="534">
                  <c:v>7121.5</c:v>
                </c:pt>
                <c:pt idx="535">
                  <c:v>7128</c:v>
                </c:pt>
                <c:pt idx="536">
                  <c:v>7070.25</c:v>
                </c:pt>
                <c:pt idx="537">
                  <c:v>7065.5</c:v>
                </c:pt>
                <c:pt idx="538">
                  <c:v>6987</c:v>
                </c:pt>
                <c:pt idx="539">
                  <c:v>7029.75</c:v>
                </c:pt>
                <c:pt idx="540">
                  <c:v>7037.5</c:v>
                </c:pt>
                <c:pt idx="541">
                  <c:v>7039.75</c:v>
                </c:pt>
                <c:pt idx="542">
                  <c:v>7179.5</c:v>
                </c:pt>
                <c:pt idx="543">
                  <c:v>7137</c:v>
                </c:pt>
                <c:pt idx="544">
                  <c:v>7132.75</c:v>
                </c:pt>
                <c:pt idx="545">
                  <c:v>7102.5</c:v>
                </c:pt>
                <c:pt idx="546">
                  <c:v>7157.25</c:v>
                </c:pt>
                <c:pt idx="547">
                  <c:v>7135.5</c:v>
                </c:pt>
                <c:pt idx="548">
                  <c:v>7088.5</c:v>
                </c:pt>
                <c:pt idx="549">
                  <c:v>7133.5</c:v>
                </c:pt>
                <c:pt idx="550">
                  <c:v>7064.5</c:v>
                </c:pt>
                <c:pt idx="551">
                  <c:v>6982.25</c:v>
                </c:pt>
                <c:pt idx="552">
                  <c:v>7014.5</c:v>
                </c:pt>
                <c:pt idx="553">
                  <c:v>7010.75</c:v>
                </c:pt>
                <c:pt idx="554">
                  <c:v>7011</c:v>
                </c:pt>
                <c:pt idx="555">
                  <c:v>6983.25</c:v>
                </c:pt>
                <c:pt idx="556">
                  <c:v>6898.5</c:v>
                </c:pt>
                <c:pt idx="557">
                  <c:v>6839</c:v>
                </c:pt>
                <c:pt idx="558">
                  <c:v>6891</c:v>
                </c:pt>
                <c:pt idx="559">
                  <c:v>6943</c:v>
                </c:pt>
                <c:pt idx="560">
                  <c:v>6898.5</c:v>
                </c:pt>
                <c:pt idx="561">
                  <c:v>7036.5</c:v>
                </c:pt>
                <c:pt idx="562">
                  <c:v>7037</c:v>
                </c:pt>
                <c:pt idx="563">
                  <c:v>7098</c:v>
                </c:pt>
                <c:pt idx="564">
                  <c:v>7074.5</c:v>
                </c:pt>
                <c:pt idx="565">
                  <c:v>7062</c:v>
                </c:pt>
                <c:pt idx="566">
                  <c:v>6962</c:v>
                </c:pt>
                <c:pt idx="567">
                  <c:v>7008.5</c:v>
                </c:pt>
                <c:pt idx="568">
                  <c:v>6968</c:v>
                </c:pt>
                <c:pt idx="569">
                  <c:v>6983</c:v>
                </c:pt>
                <c:pt idx="570">
                  <c:v>6926</c:v>
                </c:pt>
                <c:pt idx="571">
                  <c:v>6948.5</c:v>
                </c:pt>
                <c:pt idx="572">
                  <c:v>6991.75</c:v>
                </c:pt>
                <c:pt idx="573">
                  <c:v>7000.25</c:v>
                </c:pt>
                <c:pt idx="574">
                  <c:v>6857.25</c:v>
                </c:pt>
                <c:pt idx="575">
                  <c:v>6893.75</c:v>
                </c:pt>
                <c:pt idx="576">
                  <c:v>6860</c:v>
                </c:pt>
                <c:pt idx="577">
                  <c:v>6866</c:v>
                </c:pt>
                <c:pt idx="578">
                  <c:v>6867</c:v>
                </c:pt>
                <c:pt idx="579">
                  <c:v>6946.25</c:v>
                </c:pt>
                <c:pt idx="580">
                  <c:v>6973.5</c:v>
                </c:pt>
                <c:pt idx="581">
                  <c:v>6886.75</c:v>
                </c:pt>
                <c:pt idx="582">
                  <c:v>6883.25</c:v>
                </c:pt>
                <c:pt idx="583">
                  <c:v>6773.5</c:v>
                </c:pt>
                <c:pt idx="584">
                  <c:v>6770.5</c:v>
                </c:pt>
                <c:pt idx="585">
                  <c:v>6778.5</c:v>
                </c:pt>
                <c:pt idx="586">
                  <c:v>6741</c:v>
                </c:pt>
                <c:pt idx="587">
                  <c:v>6766.5</c:v>
                </c:pt>
                <c:pt idx="588">
                  <c:v>6787.5</c:v>
                </c:pt>
                <c:pt idx="589">
                  <c:v>6720</c:v>
                </c:pt>
                <c:pt idx="590">
                  <c:v>6729.75</c:v>
                </c:pt>
                <c:pt idx="591">
                  <c:v>6648.75</c:v>
                </c:pt>
                <c:pt idx="592">
                  <c:v>6682</c:v>
                </c:pt>
                <c:pt idx="593">
                  <c:v>6750</c:v>
                </c:pt>
                <c:pt idx="594">
                  <c:v>6710.75</c:v>
                </c:pt>
                <c:pt idx="595">
                  <c:v>6687.5</c:v>
                </c:pt>
                <c:pt idx="596">
                  <c:v>6777</c:v>
                </c:pt>
                <c:pt idx="597">
                  <c:v>6703</c:v>
                </c:pt>
                <c:pt idx="598">
                  <c:v>6784</c:v>
                </c:pt>
                <c:pt idx="599">
                  <c:v>6859</c:v>
                </c:pt>
                <c:pt idx="600">
                  <c:v>6685</c:v>
                </c:pt>
                <c:pt idx="601">
                  <c:v>6604</c:v>
                </c:pt>
                <c:pt idx="602">
                  <c:v>6689</c:v>
                </c:pt>
                <c:pt idx="603">
                  <c:v>6609</c:v>
                </c:pt>
                <c:pt idx="604">
                  <c:v>6716.75</c:v>
                </c:pt>
                <c:pt idx="605">
                  <c:v>6687</c:v>
                </c:pt>
                <c:pt idx="606">
                  <c:v>6752</c:v>
                </c:pt>
                <c:pt idx="607">
                  <c:v>6762</c:v>
                </c:pt>
                <c:pt idx="608">
                  <c:v>6797</c:v>
                </c:pt>
                <c:pt idx="609">
                  <c:v>6869.5</c:v>
                </c:pt>
                <c:pt idx="610">
                  <c:v>6890.5</c:v>
                </c:pt>
                <c:pt idx="611">
                  <c:v>6807</c:v>
                </c:pt>
                <c:pt idx="612">
                  <c:v>6761.5</c:v>
                </c:pt>
                <c:pt idx="613">
                  <c:v>6779.75</c:v>
                </c:pt>
                <c:pt idx="614">
                  <c:v>6711</c:v>
                </c:pt>
                <c:pt idx="615">
                  <c:v>6713.5</c:v>
                </c:pt>
                <c:pt idx="616">
                  <c:v>6737</c:v>
                </c:pt>
                <c:pt idx="617">
                  <c:v>6790</c:v>
                </c:pt>
                <c:pt idx="618">
                  <c:v>6727</c:v>
                </c:pt>
                <c:pt idx="619">
                  <c:v>6756.5</c:v>
                </c:pt>
                <c:pt idx="620">
                  <c:v>6747</c:v>
                </c:pt>
                <c:pt idx="621">
                  <c:v>6724.5</c:v>
                </c:pt>
                <c:pt idx="622">
                  <c:v>6777.5</c:v>
                </c:pt>
                <c:pt idx="623">
                  <c:v>6776</c:v>
                </c:pt>
                <c:pt idx="624">
                  <c:v>6705</c:v>
                </c:pt>
                <c:pt idx="625">
                  <c:v>6755</c:v>
                </c:pt>
                <c:pt idx="626">
                  <c:v>6731.75</c:v>
                </c:pt>
                <c:pt idx="627">
                  <c:v>6785</c:v>
                </c:pt>
                <c:pt idx="628">
                  <c:v>6729.5</c:v>
                </c:pt>
                <c:pt idx="629">
                  <c:v>6653</c:v>
                </c:pt>
                <c:pt idx="630">
                  <c:v>6631</c:v>
                </c:pt>
                <c:pt idx="631">
                  <c:v>6615</c:v>
                </c:pt>
                <c:pt idx="632">
                  <c:v>6412</c:v>
                </c:pt>
                <c:pt idx="633">
                  <c:v>6518</c:v>
                </c:pt>
                <c:pt idx="634">
                  <c:v>6470.5</c:v>
                </c:pt>
                <c:pt idx="635">
                  <c:v>6434</c:v>
                </c:pt>
                <c:pt idx="636">
                  <c:v>6535.5</c:v>
                </c:pt>
                <c:pt idx="637">
                  <c:v>6515</c:v>
                </c:pt>
                <c:pt idx="638">
                  <c:v>6458.25</c:v>
                </c:pt>
                <c:pt idx="639">
                  <c:v>6535.5</c:v>
                </c:pt>
                <c:pt idx="640">
                  <c:v>6475.5</c:v>
                </c:pt>
                <c:pt idx="641">
                  <c:v>6517.5</c:v>
                </c:pt>
                <c:pt idx="642">
                  <c:v>6542.25</c:v>
                </c:pt>
                <c:pt idx="643">
                  <c:v>6447.5</c:v>
                </c:pt>
                <c:pt idx="644">
                  <c:v>6409.5</c:v>
                </c:pt>
                <c:pt idx="645">
                  <c:v>6419</c:v>
                </c:pt>
                <c:pt idx="646">
                  <c:v>6362</c:v>
                </c:pt>
                <c:pt idx="647">
                  <c:v>6452.5</c:v>
                </c:pt>
                <c:pt idx="648">
                  <c:v>6404</c:v>
                </c:pt>
                <c:pt idx="649">
                  <c:v>6381</c:v>
                </c:pt>
                <c:pt idx="650">
                  <c:v>6361</c:v>
                </c:pt>
                <c:pt idx="651">
                  <c:v>6371</c:v>
                </c:pt>
                <c:pt idx="652">
                  <c:v>6398</c:v>
                </c:pt>
                <c:pt idx="653">
                  <c:v>6368</c:v>
                </c:pt>
                <c:pt idx="654">
                  <c:v>6321</c:v>
                </c:pt>
                <c:pt idx="655">
                  <c:v>6213.5</c:v>
                </c:pt>
                <c:pt idx="656">
                  <c:v>6221</c:v>
                </c:pt>
                <c:pt idx="657">
                  <c:v>6182.5</c:v>
                </c:pt>
                <c:pt idx="658">
                  <c:v>6175.75</c:v>
                </c:pt>
                <c:pt idx="659">
                  <c:v>6166.5</c:v>
                </c:pt>
                <c:pt idx="660">
                  <c:v>6101</c:v>
                </c:pt>
                <c:pt idx="661">
                  <c:v>5939.5</c:v>
                </c:pt>
                <c:pt idx="662">
                  <c:v>5619</c:v>
                </c:pt>
                <c:pt idx="663">
                  <c:v>5681</c:v>
                </c:pt>
                <c:pt idx="664">
                  <c:v>5768</c:v>
                </c:pt>
                <c:pt idx="665">
                  <c:v>5709</c:v>
                </c:pt>
                <c:pt idx="666">
                  <c:v>5722</c:v>
                </c:pt>
                <c:pt idx="667">
                  <c:v>5801</c:v>
                </c:pt>
                <c:pt idx="668">
                  <c:v>5696.5</c:v>
                </c:pt>
                <c:pt idx="669">
                  <c:v>5549</c:v>
                </c:pt>
                <c:pt idx="670">
                  <c:v>5628.5</c:v>
                </c:pt>
                <c:pt idx="671">
                  <c:v>5453</c:v>
                </c:pt>
                <c:pt idx="672">
                  <c:v>5519.5</c:v>
                </c:pt>
                <c:pt idx="673">
                  <c:v>5433</c:v>
                </c:pt>
                <c:pt idx="674">
                  <c:v>5541</c:v>
                </c:pt>
                <c:pt idx="675">
                  <c:v>5525</c:v>
                </c:pt>
                <c:pt idx="676">
                  <c:v>5719</c:v>
                </c:pt>
                <c:pt idx="677">
                  <c:v>5732.75</c:v>
                </c:pt>
                <c:pt idx="678">
                  <c:v>5743.5</c:v>
                </c:pt>
                <c:pt idx="679">
                  <c:v>5670</c:v>
                </c:pt>
                <c:pt idx="680">
                  <c:v>5687.5</c:v>
                </c:pt>
                <c:pt idx="681">
                  <c:v>5604.75</c:v>
                </c:pt>
                <c:pt idx="682">
                  <c:v>5610.25</c:v>
                </c:pt>
                <c:pt idx="683">
                  <c:v>5752.25</c:v>
                </c:pt>
                <c:pt idx="684">
                  <c:v>5754</c:v>
                </c:pt>
                <c:pt idx="685">
                  <c:v>5764</c:v>
                </c:pt>
                <c:pt idx="686">
                  <c:v>5659.75</c:v>
                </c:pt>
                <c:pt idx="687">
                  <c:v>5759.5</c:v>
                </c:pt>
                <c:pt idx="688">
                  <c:v>5766.25</c:v>
                </c:pt>
                <c:pt idx="689">
                  <c:v>5708</c:v>
                </c:pt>
                <c:pt idx="690">
                  <c:v>5684.5</c:v>
                </c:pt>
                <c:pt idx="691">
                  <c:v>5800</c:v>
                </c:pt>
                <c:pt idx="692">
                  <c:v>5803</c:v>
                </c:pt>
                <c:pt idx="693">
                  <c:v>5917.5</c:v>
                </c:pt>
                <c:pt idx="694">
                  <c:v>5924</c:v>
                </c:pt>
                <c:pt idx="695">
                  <c:v>5925.5</c:v>
                </c:pt>
                <c:pt idx="696">
                  <c:v>5841.75</c:v>
                </c:pt>
                <c:pt idx="697">
                  <c:v>5861.5</c:v>
                </c:pt>
                <c:pt idx="698">
                  <c:v>5857</c:v>
                </c:pt>
                <c:pt idx="699">
                  <c:v>5765.5</c:v>
                </c:pt>
                <c:pt idx="700">
                  <c:v>5894</c:v>
                </c:pt>
                <c:pt idx="701">
                  <c:v>5788.5</c:v>
                </c:pt>
                <c:pt idx="702">
                  <c:v>5754.5</c:v>
                </c:pt>
                <c:pt idx="703">
                  <c:v>5867</c:v>
                </c:pt>
                <c:pt idx="704">
                  <c:v>5882</c:v>
                </c:pt>
                <c:pt idx="705">
                  <c:v>5864.25</c:v>
                </c:pt>
                <c:pt idx="706">
                  <c:v>5805</c:v>
                </c:pt>
                <c:pt idx="707">
                  <c:v>5695.5</c:v>
                </c:pt>
                <c:pt idx="708">
                  <c:v>5879.25</c:v>
                </c:pt>
                <c:pt idx="709">
                  <c:v>6073.5</c:v>
                </c:pt>
                <c:pt idx="710">
                  <c:v>6149.5</c:v>
                </c:pt>
                <c:pt idx="711">
                  <c:v>6174</c:v>
                </c:pt>
                <c:pt idx="712">
                  <c:v>6149.5</c:v>
                </c:pt>
                <c:pt idx="713">
                  <c:v>6195.5</c:v>
                </c:pt>
                <c:pt idx="714">
                  <c:v>6078.5</c:v>
                </c:pt>
                <c:pt idx="715">
                  <c:v>6106.5</c:v>
                </c:pt>
                <c:pt idx="716">
                  <c:v>6064.5</c:v>
                </c:pt>
                <c:pt idx="717">
                  <c:v>6068</c:v>
                </c:pt>
                <c:pt idx="718">
                  <c:v>6003.25</c:v>
                </c:pt>
                <c:pt idx="719">
                  <c:v>6084.5</c:v>
                </c:pt>
                <c:pt idx="720">
                  <c:v>6027.75</c:v>
                </c:pt>
                <c:pt idx="721">
                  <c:v>6015</c:v>
                </c:pt>
                <c:pt idx="722">
                  <c:v>6056</c:v>
                </c:pt>
                <c:pt idx="723">
                  <c:v>6001.25</c:v>
                </c:pt>
                <c:pt idx="724">
                  <c:v>5955</c:v>
                </c:pt>
                <c:pt idx="725">
                  <c:v>5960.75</c:v>
                </c:pt>
                <c:pt idx="726">
                  <c:v>6067.5</c:v>
                </c:pt>
                <c:pt idx="727">
                  <c:v>6069</c:v>
                </c:pt>
                <c:pt idx="728">
                  <c:v>5985.75</c:v>
                </c:pt>
                <c:pt idx="729">
                  <c:v>5943</c:v>
                </c:pt>
                <c:pt idx="730">
                  <c:v>5902</c:v>
                </c:pt>
                <c:pt idx="731">
                  <c:v>5943</c:v>
                </c:pt>
                <c:pt idx="732">
                  <c:v>6031</c:v>
                </c:pt>
                <c:pt idx="733">
                  <c:v>6070</c:v>
                </c:pt>
                <c:pt idx="734">
                  <c:v>6132</c:v>
                </c:pt>
                <c:pt idx="735">
                  <c:v>6162.5</c:v>
                </c:pt>
                <c:pt idx="736">
                  <c:v>6364.5</c:v>
                </c:pt>
                <c:pt idx="737">
                  <c:v>6411.5</c:v>
                </c:pt>
                <c:pt idx="738">
                  <c:v>6481.75</c:v>
                </c:pt>
                <c:pt idx="739">
                  <c:v>6389.25</c:v>
                </c:pt>
                <c:pt idx="740">
                  <c:v>6403</c:v>
                </c:pt>
                <c:pt idx="741">
                  <c:v>6391.5</c:v>
                </c:pt>
                <c:pt idx="742">
                  <c:v>6368.5</c:v>
                </c:pt>
                <c:pt idx="743">
                  <c:v>6446.5</c:v>
                </c:pt>
                <c:pt idx="744">
                  <c:v>6410</c:v>
                </c:pt>
                <c:pt idx="745">
                  <c:v>6406.25</c:v>
                </c:pt>
                <c:pt idx="746">
                  <c:v>6414.75</c:v>
                </c:pt>
                <c:pt idx="747">
                  <c:v>6369</c:v>
                </c:pt>
                <c:pt idx="748">
                  <c:v>6210</c:v>
                </c:pt>
                <c:pt idx="749">
                  <c:v>6214</c:v>
                </c:pt>
                <c:pt idx="750">
                  <c:v>6249</c:v>
                </c:pt>
                <c:pt idx="751">
                  <c:v>6156</c:v>
                </c:pt>
                <c:pt idx="752">
                  <c:v>6103.5</c:v>
                </c:pt>
                <c:pt idx="753">
                  <c:v>6079.5</c:v>
                </c:pt>
                <c:pt idx="754">
                  <c:v>6091.5</c:v>
                </c:pt>
                <c:pt idx="755">
                  <c:v>6005.25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51776"/>
        <c:axId val="343752336"/>
      </c:lineChart>
      <c:dateAx>
        <c:axId val="343751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43752336"/>
        <c:crosses val="autoZero"/>
        <c:auto val="1"/>
        <c:lblOffset val="100"/>
        <c:baseTimeUnit val="days"/>
      </c:dateAx>
      <c:valAx>
        <c:axId val="343752336"/>
        <c:scaling>
          <c:orientation val="minMax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Daily</a:t>
                </a:r>
                <a:r>
                  <a:rPr lang="de-DE" b="0" baseline="0"/>
                  <a:t> price (USD/ton)</a:t>
                </a:r>
                <a:endParaRPr lang="de-DE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75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76024428794343546"/>
        </c:manualLayout>
      </c:layout>
      <c:lineChart>
        <c:grouping val="standard"/>
        <c:varyColors val="0"/>
        <c:ser>
          <c:idx val="1"/>
          <c:order val="0"/>
          <c:tx>
            <c:v>s=1</c:v>
          </c:tx>
          <c:spPr>
            <a:ln w="1587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Copper_d_cont_mu!$A$3:$A$758</c:f>
              <c:numCache>
                <c:formatCode>m/d/yyyy</c:formatCode>
                <c:ptCount val="756"/>
                <c:pt idx="0">
                  <c:v>41057</c:v>
                </c:pt>
                <c:pt idx="1">
                  <c:v>41058</c:v>
                </c:pt>
                <c:pt idx="2">
                  <c:v>41059</c:v>
                </c:pt>
                <c:pt idx="3">
                  <c:v>41060</c:v>
                </c:pt>
                <c:pt idx="4">
                  <c:v>41061</c:v>
                </c:pt>
                <c:pt idx="5">
                  <c:v>41066</c:v>
                </c:pt>
                <c:pt idx="6">
                  <c:v>41067</c:v>
                </c:pt>
                <c:pt idx="7">
                  <c:v>41068</c:v>
                </c:pt>
                <c:pt idx="8">
                  <c:v>41071</c:v>
                </c:pt>
                <c:pt idx="9">
                  <c:v>41072</c:v>
                </c:pt>
                <c:pt idx="10">
                  <c:v>41073</c:v>
                </c:pt>
                <c:pt idx="11">
                  <c:v>41074</c:v>
                </c:pt>
                <c:pt idx="12">
                  <c:v>41075</c:v>
                </c:pt>
                <c:pt idx="13">
                  <c:v>41078</c:v>
                </c:pt>
                <c:pt idx="14">
                  <c:v>41079</c:v>
                </c:pt>
                <c:pt idx="15">
                  <c:v>41080</c:v>
                </c:pt>
                <c:pt idx="16">
                  <c:v>41081</c:v>
                </c:pt>
                <c:pt idx="17">
                  <c:v>41082</c:v>
                </c:pt>
                <c:pt idx="18">
                  <c:v>41085</c:v>
                </c:pt>
                <c:pt idx="19">
                  <c:v>41086</c:v>
                </c:pt>
                <c:pt idx="20">
                  <c:v>41087</c:v>
                </c:pt>
                <c:pt idx="21">
                  <c:v>41088</c:v>
                </c:pt>
                <c:pt idx="22">
                  <c:v>41089</c:v>
                </c:pt>
                <c:pt idx="23">
                  <c:v>41092</c:v>
                </c:pt>
                <c:pt idx="24">
                  <c:v>41093</c:v>
                </c:pt>
                <c:pt idx="25">
                  <c:v>41094</c:v>
                </c:pt>
                <c:pt idx="26">
                  <c:v>41095</c:v>
                </c:pt>
                <c:pt idx="27">
                  <c:v>41096</c:v>
                </c:pt>
                <c:pt idx="28">
                  <c:v>41099</c:v>
                </c:pt>
                <c:pt idx="29">
                  <c:v>41100</c:v>
                </c:pt>
                <c:pt idx="30">
                  <c:v>41101</c:v>
                </c:pt>
                <c:pt idx="31">
                  <c:v>41102</c:v>
                </c:pt>
                <c:pt idx="32">
                  <c:v>41103</c:v>
                </c:pt>
                <c:pt idx="33">
                  <c:v>41106</c:v>
                </c:pt>
                <c:pt idx="34">
                  <c:v>41107</c:v>
                </c:pt>
                <c:pt idx="35">
                  <c:v>41108</c:v>
                </c:pt>
                <c:pt idx="36">
                  <c:v>41109</c:v>
                </c:pt>
                <c:pt idx="37">
                  <c:v>41110</c:v>
                </c:pt>
                <c:pt idx="38">
                  <c:v>41113</c:v>
                </c:pt>
                <c:pt idx="39">
                  <c:v>41114</c:v>
                </c:pt>
                <c:pt idx="40">
                  <c:v>41115</c:v>
                </c:pt>
                <c:pt idx="41">
                  <c:v>41116</c:v>
                </c:pt>
                <c:pt idx="42">
                  <c:v>41117</c:v>
                </c:pt>
                <c:pt idx="43">
                  <c:v>41120</c:v>
                </c:pt>
                <c:pt idx="44">
                  <c:v>41121</c:v>
                </c:pt>
                <c:pt idx="45">
                  <c:v>41122</c:v>
                </c:pt>
                <c:pt idx="46">
                  <c:v>41123</c:v>
                </c:pt>
                <c:pt idx="47">
                  <c:v>41124</c:v>
                </c:pt>
                <c:pt idx="48">
                  <c:v>41127</c:v>
                </c:pt>
                <c:pt idx="49">
                  <c:v>41128</c:v>
                </c:pt>
                <c:pt idx="50">
                  <c:v>41129</c:v>
                </c:pt>
                <c:pt idx="51">
                  <c:v>41130</c:v>
                </c:pt>
                <c:pt idx="52">
                  <c:v>41131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41141</c:v>
                </c:pt>
                <c:pt idx="59">
                  <c:v>41142</c:v>
                </c:pt>
                <c:pt idx="60">
                  <c:v>41143</c:v>
                </c:pt>
                <c:pt idx="61">
                  <c:v>41144</c:v>
                </c:pt>
                <c:pt idx="62">
                  <c:v>41145</c:v>
                </c:pt>
                <c:pt idx="63">
                  <c:v>41149</c:v>
                </c:pt>
                <c:pt idx="64">
                  <c:v>41150</c:v>
                </c:pt>
                <c:pt idx="65">
                  <c:v>41151</c:v>
                </c:pt>
                <c:pt idx="66">
                  <c:v>41152</c:v>
                </c:pt>
                <c:pt idx="67">
                  <c:v>41155</c:v>
                </c:pt>
                <c:pt idx="68">
                  <c:v>41156</c:v>
                </c:pt>
                <c:pt idx="69">
                  <c:v>41157</c:v>
                </c:pt>
                <c:pt idx="70">
                  <c:v>41158</c:v>
                </c:pt>
                <c:pt idx="71">
                  <c:v>41159</c:v>
                </c:pt>
                <c:pt idx="72">
                  <c:v>41162</c:v>
                </c:pt>
                <c:pt idx="73">
                  <c:v>41163</c:v>
                </c:pt>
                <c:pt idx="74">
                  <c:v>41164</c:v>
                </c:pt>
                <c:pt idx="75">
                  <c:v>41165</c:v>
                </c:pt>
                <c:pt idx="76">
                  <c:v>41166</c:v>
                </c:pt>
                <c:pt idx="77">
                  <c:v>41169</c:v>
                </c:pt>
                <c:pt idx="78">
                  <c:v>41170</c:v>
                </c:pt>
                <c:pt idx="79">
                  <c:v>41171</c:v>
                </c:pt>
                <c:pt idx="80">
                  <c:v>41172</c:v>
                </c:pt>
                <c:pt idx="81">
                  <c:v>41173</c:v>
                </c:pt>
                <c:pt idx="82">
                  <c:v>41176</c:v>
                </c:pt>
                <c:pt idx="83">
                  <c:v>41177</c:v>
                </c:pt>
                <c:pt idx="84">
                  <c:v>41178</c:v>
                </c:pt>
                <c:pt idx="85">
                  <c:v>41179</c:v>
                </c:pt>
                <c:pt idx="86">
                  <c:v>41180</c:v>
                </c:pt>
                <c:pt idx="87">
                  <c:v>41183</c:v>
                </c:pt>
                <c:pt idx="88">
                  <c:v>41184</c:v>
                </c:pt>
                <c:pt idx="89">
                  <c:v>41185</c:v>
                </c:pt>
                <c:pt idx="90">
                  <c:v>41186</c:v>
                </c:pt>
                <c:pt idx="91">
                  <c:v>41187</c:v>
                </c:pt>
                <c:pt idx="92">
                  <c:v>41190</c:v>
                </c:pt>
                <c:pt idx="93">
                  <c:v>41191</c:v>
                </c:pt>
                <c:pt idx="94">
                  <c:v>41192</c:v>
                </c:pt>
                <c:pt idx="95">
                  <c:v>41193</c:v>
                </c:pt>
                <c:pt idx="96">
                  <c:v>41194</c:v>
                </c:pt>
                <c:pt idx="97">
                  <c:v>41197</c:v>
                </c:pt>
                <c:pt idx="98">
                  <c:v>41198</c:v>
                </c:pt>
                <c:pt idx="99">
                  <c:v>41199</c:v>
                </c:pt>
                <c:pt idx="100">
                  <c:v>41200</c:v>
                </c:pt>
                <c:pt idx="101">
                  <c:v>41201</c:v>
                </c:pt>
                <c:pt idx="102">
                  <c:v>41204</c:v>
                </c:pt>
                <c:pt idx="103">
                  <c:v>41205</c:v>
                </c:pt>
                <c:pt idx="104">
                  <c:v>41206</c:v>
                </c:pt>
                <c:pt idx="105">
                  <c:v>41207</c:v>
                </c:pt>
                <c:pt idx="106">
                  <c:v>41208</c:v>
                </c:pt>
                <c:pt idx="107">
                  <c:v>41212</c:v>
                </c:pt>
                <c:pt idx="108">
                  <c:v>41213</c:v>
                </c:pt>
                <c:pt idx="109">
                  <c:v>41214</c:v>
                </c:pt>
                <c:pt idx="110">
                  <c:v>41215</c:v>
                </c:pt>
                <c:pt idx="111">
                  <c:v>41218</c:v>
                </c:pt>
                <c:pt idx="112">
                  <c:v>41219</c:v>
                </c:pt>
                <c:pt idx="113">
                  <c:v>41220</c:v>
                </c:pt>
                <c:pt idx="114">
                  <c:v>41221</c:v>
                </c:pt>
                <c:pt idx="115">
                  <c:v>41222</c:v>
                </c:pt>
                <c:pt idx="116">
                  <c:v>41225</c:v>
                </c:pt>
                <c:pt idx="117">
                  <c:v>41226</c:v>
                </c:pt>
                <c:pt idx="118">
                  <c:v>41227</c:v>
                </c:pt>
                <c:pt idx="119">
                  <c:v>41228</c:v>
                </c:pt>
                <c:pt idx="120">
                  <c:v>41229</c:v>
                </c:pt>
                <c:pt idx="121">
                  <c:v>41232</c:v>
                </c:pt>
                <c:pt idx="122">
                  <c:v>41233</c:v>
                </c:pt>
                <c:pt idx="123">
                  <c:v>41234</c:v>
                </c:pt>
                <c:pt idx="124">
                  <c:v>41235</c:v>
                </c:pt>
                <c:pt idx="125">
                  <c:v>41236</c:v>
                </c:pt>
                <c:pt idx="126">
                  <c:v>41239</c:v>
                </c:pt>
                <c:pt idx="127">
                  <c:v>41240</c:v>
                </c:pt>
                <c:pt idx="128">
                  <c:v>41241</c:v>
                </c:pt>
                <c:pt idx="129">
                  <c:v>41242</c:v>
                </c:pt>
                <c:pt idx="130">
                  <c:v>41243</c:v>
                </c:pt>
                <c:pt idx="131">
                  <c:v>41246</c:v>
                </c:pt>
                <c:pt idx="132">
                  <c:v>41247</c:v>
                </c:pt>
                <c:pt idx="133">
                  <c:v>41248</c:v>
                </c:pt>
                <c:pt idx="134">
                  <c:v>41249</c:v>
                </c:pt>
                <c:pt idx="135">
                  <c:v>41250</c:v>
                </c:pt>
                <c:pt idx="136">
                  <c:v>41253</c:v>
                </c:pt>
                <c:pt idx="137">
                  <c:v>41254</c:v>
                </c:pt>
                <c:pt idx="138">
                  <c:v>41255</c:v>
                </c:pt>
                <c:pt idx="139">
                  <c:v>41256</c:v>
                </c:pt>
                <c:pt idx="140">
                  <c:v>41257</c:v>
                </c:pt>
                <c:pt idx="141">
                  <c:v>41260</c:v>
                </c:pt>
                <c:pt idx="142">
                  <c:v>41261</c:v>
                </c:pt>
                <c:pt idx="143">
                  <c:v>41262</c:v>
                </c:pt>
                <c:pt idx="144">
                  <c:v>41263</c:v>
                </c:pt>
                <c:pt idx="145">
                  <c:v>41264</c:v>
                </c:pt>
                <c:pt idx="146">
                  <c:v>41267</c:v>
                </c:pt>
                <c:pt idx="147">
                  <c:v>41270</c:v>
                </c:pt>
                <c:pt idx="148">
                  <c:v>41271</c:v>
                </c:pt>
                <c:pt idx="149">
                  <c:v>41274</c:v>
                </c:pt>
                <c:pt idx="150">
                  <c:v>41276</c:v>
                </c:pt>
                <c:pt idx="151">
                  <c:v>41277</c:v>
                </c:pt>
                <c:pt idx="152">
                  <c:v>41278</c:v>
                </c:pt>
                <c:pt idx="153">
                  <c:v>41281</c:v>
                </c:pt>
                <c:pt idx="154">
                  <c:v>41282</c:v>
                </c:pt>
                <c:pt idx="155">
                  <c:v>41283</c:v>
                </c:pt>
                <c:pt idx="156">
                  <c:v>41284</c:v>
                </c:pt>
                <c:pt idx="157">
                  <c:v>41285</c:v>
                </c:pt>
                <c:pt idx="158">
                  <c:v>41288</c:v>
                </c:pt>
                <c:pt idx="159">
                  <c:v>41289</c:v>
                </c:pt>
                <c:pt idx="160">
                  <c:v>41290</c:v>
                </c:pt>
                <c:pt idx="161">
                  <c:v>41291</c:v>
                </c:pt>
                <c:pt idx="162">
                  <c:v>41292</c:v>
                </c:pt>
                <c:pt idx="163">
                  <c:v>41295</c:v>
                </c:pt>
                <c:pt idx="164">
                  <c:v>41296</c:v>
                </c:pt>
                <c:pt idx="165">
                  <c:v>41297</c:v>
                </c:pt>
                <c:pt idx="166">
                  <c:v>41298</c:v>
                </c:pt>
                <c:pt idx="167">
                  <c:v>41299</c:v>
                </c:pt>
                <c:pt idx="168">
                  <c:v>41302</c:v>
                </c:pt>
                <c:pt idx="169">
                  <c:v>41303</c:v>
                </c:pt>
                <c:pt idx="170">
                  <c:v>41304</c:v>
                </c:pt>
                <c:pt idx="171">
                  <c:v>41305</c:v>
                </c:pt>
                <c:pt idx="172">
                  <c:v>41306</c:v>
                </c:pt>
                <c:pt idx="173">
                  <c:v>41309</c:v>
                </c:pt>
                <c:pt idx="174">
                  <c:v>41310</c:v>
                </c:pt>
                <c:pt idx="175">
                  <c:v>41311</c:v>
                </c:pt>
                <c:pt idx="176">
                  <c:v>41312</c:v>
                </c:pt>
                <c:pt idx="177">
                  <c:v>41313</c:v>
                </c:pt>
                <c:pt idx="178">
                  <c:v>41316</c:v>
                </c:pt>
                <c:pt idx="179">
                  <c:v>41317</c:v>
                </c:pt>
                <c:pt idx="180">
                  <c:v>41318</c:v>
                </c:pt>
                <c:pt idx="181">
                  <c:v>41319</c:v>
                </c:pt>
                <c:pt idx="182">
                  <c:v>41320</c:v>
                </c:pt>
                <c:pt idx="183">
                  <c:v>41323</c:v>
                </c:pt>
                <c:pt idx="184">
                  <c:v>41324</c:v>
                </c:pt>
                <c:pt idx="185">
                  <c:v>41325</c:v>
                </c:pt>
                <c:pt idx="186">
                  <c:v>41326</c:v>
                </c:pt>
                <c:pt idx="187">
                  <c:v>41327</c:v>
                </c:pt>
                <c:pt idx="188">
                  <c:v>41330</c:v>
                </c:pt>
                <c:pt idx="189">
                  <c:v>41331</c:v>
                </c:pt>
                <c:pt idx="190">
                  <c:v>41332</c:v>
                </c:pt>
                <c:pt idx="191">
                  <c:v>41333</c:v>
                </c:pt>
                <c:pt idx="192">
                  <c:v>41334</c:v>
                </c:pt>
                <c:pt idx="193">
                  <c:v>41337</c:v>
                </c:pt>
                <c:pt idx="194">
                  <c:v>41338</c:v>
                </c:pt>
                <c:pt idx="195">
                  <c:v>41339</c:v>
                </c:pt>
                <c:pt idx="196">
                  <c:v>41340</c:v>
                </c:pt>
                <c:pt idx="197">
                  <c:v>41341</c:v>
                </c:pt>
                <c:pt idx="198">
                  <c:v>41344</c:v>
                </c:pt>
                <c:pt idx="199">
                  <c:v>41345</c:v>
                </c:pt>
                <c:pt idx="200">
                  <c:v>41346</c:v>
                </c:pt>
                <c:pt idx="201">
                  <c:v>41347</c:v>
                </c:pt>
                <c:pt idx="202">
                  <c:v>41348</c:v>
                </c:pt>
                <c:pt idx="203">
                  <c:v>41351</c:v>
                </c:pt>
                <c:pt idx="204">
                  <c:v>41352</c:v>
                </c:pt>
                <c:pt idx="205">
                  <c:v>41353</c:v>
                </c:pt>
                <c:pt idx="206">
                  <c:v>41354</c:v>
                </c:pt>
                <c:pt idx="207">
                  <c:v>41355</c:v>
                </c:pt>
                <c:pt idx="208">
                  <c:v>41358</c:v>
                </c:pt>
                <c:pt idx="209">
                  <c:v>41359</c:v>
                </c:pt>
                <c:pt idx="210">
                  <c:v>41360</c:v>
                </c:pt>
                <c:pt idx="211">
                  <c:v>41361</c:v>
                </c:pt>
                <c:pt idx="212">
                  <c:v>41366</c:v>
                </c:pt>
                <c:pt idx="213">
                  <c:v>41367</c:v>
                </c:pt>
                <c:pt idx="214">
                  <c:v>41368</c:v>
                </c:pt>
                <c:pt idx="215">
                  <c:v>41369</c:v>
                </c:pt>
                <c:pt idx="216">
                  <c:v>41372</c:v>
                </c:pt>
                <c:pt idx="217">
                  <c:v>41373</c:v>
                </c:pt>
                <c:pt idx="218">
                  <c:v>41374</c:v>
                </c:pt>
                <c:pt idx="219">
                  <c:v>41375</c:v>
                </c:pt>
                <c:pt idx="220">
                  <c:v>41376</c:v>
                </c:pt>
                <c:pt idx="221">
                  <c:v>41379</c:v>
                </c:pt>
                <c:pt idx="222">
                  <c:v>41380</c:v>
                </c:pt>
                <c:pt idx="223">
                  <c:v>41381</c:v>
                </c:pt>
                <c:pt idx="224">
                  <c:v>41382</c:v>
                </c:pt>
                <c:pt idx="225">
                  <c:v>41383</c:v>
                </c:pt>
                <c:pt idx="226">
                  <c:v>41386</c:v>
                </c:pt>
                <c:pt idx="227">
                  <c:v>41387</c:v>
                </c:pt>
                <c:pt idx="228">
                  <c:v>41388</c:v>
                </c:pt>
                <c:pt idx="229">
                  <c:v>41389</c:v>
                </c:pt>
                <c:pt idx="230">
                  <c:v>41390</c:v>
                </c:pt>
                <c:pt idx="231">
                  <c:v>41393</c:v>
                </c:pt>
                <c:pt idx="232">
                  <c:v>41394</c:v>
                </c:pt>
                <c:pt idx="233">
                  <c:v>41395</c:v>
                </c:pt>
                <c:pt idx="234">
                  <c:v>41396</c:v>
                </c:pt>
                <c:pt idx="235">
                  <c:v>41397</c:v>
                </c:pt>
                <c:pt idx="236">
                  <c:v>41401</c:v>
                </c:pt>
                <c:pt idx="237">
                  <c:v>41402</c:v>
                </c:pt>
                <c:pt idx="238">
                  <c:v>41403</c:v>
                </c:pt>
                <c:pt idx="239">
                  <c:v>41404</c:v>
                </c:pt>
                <c:pt idx="240">
                  <c:v>41407</c:v>
                </c:pt>
                <c:pt idx="241">
                  <c:v>41408</c:v>
                </c:pt>
                <c:pt idx="242">
                  <c:v>41409</c:v>
                </c:pt>
                <c:pt idx="243">
                  <c:v>41410</c:v>
                </c:pt>
                <c:pt idx="244">
                  <c:v>41411</c:v>
                </c:pt>
                <c:pt idx="245">
                  <c:v>41414</c:v>
                </c:pt>
                <c:pt idx="246">
                  <c:v>41416</c:v>
                </c:pt>
                <c:pt idx="247">
                  <c:v>41417</c:v>
                </c:pt>
                <c:pt idx="248">
                  <c:v>41418</c:v>
                </c:pt>
                <c:pt idx="249">
                  <c:v>41422</c:v>
                </c:pt>
                <c:pt idx="250">
                  <c:v>41423</c:v>
                </c:pt>
                <c:pt idx="251">
                  <c:v>41424</c:v>
                </c:pt>
                <c:pt idx="252">
                  <c:v>41425</c:v>
                </c:pt>
                <c:pt idx="253">
                  <c:v>41428</c:v>
                </c:pt>
                <c:pt idx="254">
                  <c:v>41429</c:v>
                </c:pt>
                <c:pt idx="255">
                  <c:v>41430</c:v>
                </c:pt>
                <c:pt idx="256">
                  <c:v>41431</c:v>
                </c:pt>
                <c:pt idx="257">
                  <c:v>41432</c:v>
                </c:pt>
                <c:pt idx="258">
                  <c:v>41435</c:v>
                </c:pt>
                <c:pt idx="259">
                  <c:v>41436</c:v>
                </c:pt>
                <c:pt idx="260">
                  <c:v>41437</c:v>
                </c:pt>
                <c:pt idx="261">
                  <c:v>41438</c:v>
                </c:pt>
                <c:pt idx="262">
                  <c:v>41439</c:v>
                </c:pt>
                <c:pt idx="263">
                  <c:v>41442</c:v>
                </c:pt>
                <c:pt idx="264">
                  <c:v>41443</c:v>
                </c:pt>
                <c:pt idx="265">
                  <c:v>41444</c:v>
                </c:pt>
                <c:pt idx="266">
                  <c:v>41445</c:v>
                </c:pt>
                <c:pt idx="267">
                  <c:v>41446</c:v>
                </c:pt>
                <c:pt idx="268">
                  <c:v>41449</c:v>
                </c:pt>
                <c:pt idx="269">
                  <c:v>41450</c:v>
                </c:pt>
                <c:pt idx="270">
                  <c:v>41451</c:v>
                </c:pt>
                <c:pt idx="271">
                  <c:v>41452</c:v>
                </c:pt>
                <c:pt idx="272">
                  <c:v>41453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41463</c:v>
                </c:pt>
                <c:pt idx="279">
                  <c:v>41464</c:v>
                </c:pt>
                <c:pt idx="280">
                  <c:v>41465</c:v>
                </c:pt>
                <c:pt idx="281">
                  <c:v>41466</c:v>
                </c:pt>
                <c:pt idx="282">
                  <c:v>41467</c:v>
                </c:pt>
                <c:pt idx="283">
                  <c:v>41470</c:v>
                </c:pt>
                <c:pt idx="284">
                  <c:v>41471</c:v>
                </c:pt>
                <c:pt idx="285">
                  <c:v>41472</c:v>
                </c:pt>
                <c:pt idx="286">
                  <c:v>41473</c:v>
                </c:pt>
                <c:pt idx="287">
                  <c:v>41474</c:v>
                </c:pt>
                <c:pt idx="288">
                  <c:v>41477</c:v>
                </c:pt>
                <c:pt idx="289">
                  <c:v>41478</c:v>
                </c:pt>
                <c:pt idx="290">
                  <c:v>41479</c:v>
                </c:pt>
                <c:pt idx="291">
                  <c:v>41480</c:v>
                </c:pt>
                <c:pt idx="292">
                  <c:v>41481</c:v>
                </c:pt>
                <c:pt idx="293">
                  <c:v>41484</c:v>
                </c:pt>
                <c:pt idx="294">
                  <c:v>41485</c:v>
                </c:pt>
                <c:pt idx="295">
                  <c:v>41486</c:v>
                </c:pt>
                <c:pt idx="296">
                  <c:v>41488</c:v>
                </c:pt>
                <c:pt idx="297">
                  <c:v>41491</c:v>
                </c:pt>
                <c:pt idx="298">
                  <c:v>41492</c:v>
                </c:pt>
                <c:pt idx="299">
                  <c:v>41493</c:v>
                </c:pt>
                <c:pt idx="300">
                  <c:v>41494</c:v>
                </c:pt>
                <c:pt idx="301">
                  <c:v>41495</c:v>
                </c:pt>
                <c:pt idx="302">
                  <c:v>41498</c:v>
                </c:pt>
                <c:pt idx="303">
                  <c:v>41499</c:v>
                </c:pt>
                <c:pt idx="304">
                  <c:v>41500</c:v>
                </c:pt>
                <c:pt idx="305">
                  <c:v>41501</c:v>
                </c:pt>
                <c:pt idx="306">
                  <c:v>41502</c:v>
                </c:pt>
                <c:pt idx="307">
                  <c:v>41505</c:v>
                </c:pt>
                <c:pt idx="308">
                  <c:v>41506</c:v>
                </c:pt>
                <c:pt idx="309">
                  <c:v>41507</c:v>
                </c:pt>
                <c:pt idx="310">
                  <c:v>41508</c:v>
                </c:pt>
                <c:pt idx="311">
                  <c:v>41509</c:v>
                </c:pt>
                <c:pt idx="312">
                  <c:v>41513</c:v>
                </c:pt>
                <c:pt idx="313">
                  <c:v>41514</c:v>
                </c:pt>
                <c:pt idx="314">
                  <c:v>41515</c:v>
                </c:pt>
                <c:pt idx="315">
                  <c:v>41516</c:v>
                </c:pt>
                <c:pt idx="316">
                  <c:v>41519</c:v>
                </c:pt>
                <c:pt idx="317">
                  <c:v>41520</c:v>
                </c:pt>
                <c:pt idx="318">
                  <c:v>41521</c:v>
                </c:pt>
                <c:pt idx="319">
                  <c:v>41522</c:v>
                </c:pt>
                <c:pt idx="320">
                  <c:v>41523</c:v>
                </c:pt>
                <c:pt idx="321">
                  <c:v>41526</c:v>
                </c:pt>
                <c:pt idx="322">
                  <c:v>41527</c:v>
                </c:pt>
                <c:pt idx="323">
                  <c:v>41528</c:v>
                </c:pt>
                <c:pt idx="324">
                  <c:v>41529</c:v>
                </c:pt>
                <c:pt idx="325">
                  <c:v>41530</c:v>
                </c:pt>
                <c:pt idx="326">
                  <c:v>41533</c:v>
                </c:pt>
                <c:pt idx="327">
                  <c:v>41534</c:v>
                </c:pt>
                <c:pt idx="328">
                  <c:v>41535</c:v>
                </c:pt>
                <c:pt idx="329">
                  <c:v>41536</c:v>
                </c:pt>
                <c:pt idx="330">
                  <c:v>41537</c:v>
                </c:pt>
                <c:pt idx="331">
                  <c:v>41540</c:v>
                </c:pt>
                <c:pt idx="332">
                  <c:v>41541</c:v>
                </c:pt>
                <c:pt idx="333">
                  <c:v>41542</c:v>
                </c:pt>
                <c:pt idx="334">
                  <c:v>41543</c:v>
                </c:pt>
                <c:pt idx="335">
                  <c:v>41544</c:v>
                </c:pt>
                <c:pt idx="336">
                  <c:v>41547</c:v>
                </c:pt>
                <c:pt idx="337">
                  <c:v>41548</c:v>
                </c:pt>
                <c:pt idx="338">
                  <c:v>41549</c:v>
                </c:pt>
                <c:pt idx="339">
                  <c:v>41550</c:v>
                </c:pt>
                <c:pt idx="340">
                  <c:v>41551</c:v>
                </c:pt>
                <c:pt idx="341">
                  <c:v>41554</c:v>
                </c:pt>
                <c:pt idx="342">
                  <c:v>41555</c:v>
                </c:pt>
                <c:pt idx="343">
                  <c:v>41556</c:v>
                </c:pt>
                <c:pt idx="344">
                  <c:v>41557</c:v>
                </c:pt>
                <c:pt idx="345">
                  <c:v>41558</c:v>
                </c:pt>
                <c:pt idx="346">
                  <c:v>41561</c:v>
                </c:pt>
                <c:pt idx="347">
                  <c:v>41562</c:v>
                </c:pt>
                <c:pt idx="348">
                  <c:v>41563</c:v>
                </c:pt>
                <c:pt idx="349">
                  <c:v>41564</c:v>
                </c:pt>
                <c:pt idx="350">
                  <c:v>41565</c:v>
                </c:pt>
                <c:pt idx="351">
                  <c:v>41568</c:v>
                </c:pt>
                <c:pt idx="352">
                  <c:v>41569</c:v>
                </c:pt>
                <c:pt idx="353">
                  <c:v>41570</c:v>
                </c:pt>
                <c:pt idx="354">
                  <c:v>41571</c:v>
                </c:pt>
                <c:pt idx="355">
                  <c:v>41572</c:v>
                </c:pt>
                <c:pt idx="356">
                  <c:v>41575</c:v>
                </c:pt>
                <c:pt idx="357">
                  <c:v>41576</c:v>
                </c:pt>
                <c:pt idx="358">
                  <c:v>41577</c:v>
                </c:pt>
                <c:pt idx="359">
                  <c:v>41578</c:v>
                </c:pt>
                <c:pt idx="360">
                  <c:v>41579</c:v>
                </c:pt>
                <c:pt idx="361">
                  <c:v>41582</c:v>
                </c:pt>
                <c:pt idx="362">
                  <c:v>41583</c:v>
                </c:pt>
                <c:pt idx="363">
                  <c:v>41584</c:v>
                </c:pt>
                <c:pt idx="364">
                  <c:v>41585</c:v>
                </c:pt>
                <c:pt idx="365">
                  <c:v>41586</c:v>
                </c:pt>
                <c:pt idx="366">
                  <c:v>41589</c:v>
                </c:pt>
                <c:pt idx="367">
                  <c:v>41590</c:v>
                </c:pt>
                <c:pt idx="368">
                  <c:v>41591</c:v>
                </c:pt>
                <c:pt idx="369">
                  <c:v>41592</c:v>
                </c:pt>
                <c:pt idx="370">
                  <c:v>41593</c:v>
                </c:pt>
                <c:pt idx="371">
                  <c:v>41596</c:v>
                </c:pt>
                <c:pt idx="372">
                  <c:v>41597</c:v>
                </c:pt>
                <c:pt idx="373">
                  <c:v>41598</c:v>
                </c:pt>
                <c:pt idx="374">
                  <c:v>41599</c:v>
                </c:pt>
                <c:pt idx="375">
                  <c:v>41600</c:v>
                </c:pt>
                <c:pt idx="376">
                  <c:v>41603</c:v>
                </c:pt>
                <c:pt idx="377">
                  <c:v>41604</c:v>
                </c:pt>
                <c:pt idx="378">
                  <c:v>41605</c:v>
                </c:pt>
                <c:pt idx="379">
                  <c:v>41606</c:v>
                </c:pt>
                <c:pt idx="380">
                  <c:v>41607</c:v>
                </c:pt>
                <c:pt idx="381">
                  <c:v>41610</c:v>
                </c:pt>
                <c:pt idx="382">
                  <c:v>41611</c:v>
                </c:pt>
                <c:pt idx="383">
                  <c:v>41612</c:v>
                </c:pt>
                <c:pt idx="384">
                  <c:v>41613</c:v>
                </c:pt>
                <c:pt idx="385">
                  <c:v>41614</c:v>
                </c:pt>
                <c:pt idx="386">
                  <c:v>41617</c:v>
                </c:pt>
                <c:pt idx="387">
                  <c:v>41618</c:v>
                </c:pt>
                <c:pt idx="388">
                  <c:v>41619</c:v>
                </c:pt>
                <c:pt idx="389">
                  <c:v>41620</c:v>
                </c:pt>
                <c:pt idx="390">
                  <c:v>41621</c:v>
                </c:pt>
                <c:pt idx="391">
                  <c:v>41624</c:v>
                </c:pt>
                <c:pt idx="392">
                  <c:v>41625</c:v>
                </c:pt>
                <c:pt idx="393">
                  <c:v>41626</c:v>
                </c:pt>
                <c:pt idx="394">
                  <c:v>41627</c:v>
                </c:pt>
                <c:pt idx="395">
                  <c:v>41628</c:v>
                </c:pt>
                <c:pt idx="396">
                  <c:v>41631</c:v>
                </c:pt>
                <c:pt idx="397">
                  <c:v>41632</c:v>
                </c:pt>
                <c:pt idx="398">
                  <c:v>41635</c:v>
                </c:pt>
                <c:pt idx="399">
                  <c:v>41638</c:v>
                </c:pt>
                <c:pt idx="400">
                  <c:v>41639</c:v>
                </c:pt>
                <c:pt idx="401">
                  <c:v>41641</c:v>
                </c:pt>
                <c:pt idx="402">
                  <c:v>41642</c:v>
                </c:pt>
                <c:pt idx="403">
                  <c:v>41645</c:v>
                </c:pt>
                <c:pt idx="404">
                  <c:v>41646</c:v>
                </c:pt>
                <c:pt idx="405">
                  <c:v>41647</c:v>
                </c:pt>
                <c:pt idx="406">
                  <c:v>41648</c:v>
                </c:pt>
                <c:pt idx="407">
                  <c:v>41649</c:v>
                </c:pt>
                <c:pt idx="408">
                  <c:v>41652</c:v>
                </c:pt>
                <c:pt idx="409">
                  <c:v>41653</c:v>
                </c:pt>
                <c:pt idx="410">
                  <c:v>41654</c:v>
                </c:pt>
                <c:pt idx="411">
                  <c:v>41655</c:v>
                </c:pt>
                <c:pt idx="412">
                  <c:v>41656</c:v>
                </c:pt>
                <c:pt idx="413">
                  <c:v>41659</c:v>
                </c:pt>
                <c:pt idx="414">
                  <c:v>41660</c:v>
                </c:pt>
                <c:pt idx="415">
                  <c:v>41661</c:v>
                </c:pt>
                <c:pt idx="416">
                  <c:v>41662</c:v>
                </c:pt>
                <c:pt idx="417">
                  <c:v>41663</c:v>
                </c:pt>
                <c:pt idx="418">
                  <c:v>41666</c:v>
                </c:pt>
                <c:pt idx="419">
                  <c:v>41667</c:v>
                </c:pt>
                <c:pt idx="420">
                  <c:v>41668</c:v>
                </c:pt>
                <c:pt idx="421">
                  <c:v>41669</c:v>
                </c:pt>
                <c:pt idx="422">
                  <c:v>41670</c:v>
                </c:pt>
                <c:pt idx="423">
                  <c:v>41673</c:v>
                </c:pt>
                <c:pt idx="424">
                  <c:v>41674</c:v>
                </c:pt>
                <c:pt idx="425">
                  <c:v>41675</c:v>
                </c:pt>
                <c:pt idx="426">
                  <c:v>41676</c:v>
                </c:pt>
                <c:pt idx="427">
                  <c:v>41677</c:v>
                </c:pt>
                <c:pt idx="428">
                  <c:v>41680</c:v>
                </c:pt>
                <c:pt idx="429">
                  <c:v>41681</c:v>
                </c:pt>
                <c:pt idx="430">
                  <c:v>41682</c:v>
                </c:pt>
                <c:pt idx="431">
                  <c:v>41683</c:v>
                </c:pt>
                <c:pt idx="432">
                  <c:v>41684</c:v>
                </c:pt>
                <c:pt idx="433">
                  <c:v>41687</c:v>
                </c:pt>
                <c:pt idx="434">
                  <c:v>41688</c:v>
                </c:pt>
                <c:pt idx="435">
                  <c:v>41689</c:v>
                </c:pt>
                <c:pt idx="436">
                  <c:v>41690</c:v>
                </c:pt>
                <c:pt idx="437">
                  <c:v>41691</c:v>
                </c:pt>
                <c:pt idx="438">
                  <c:v>41694</c:v>
                </c:pt>
                <c:pt idx="439">
                  <c:v>41695</c:v>
                </c:pt>
                <c:pt idx="440">
                  <c:v>41696</c:v>
                </c:pt>
                <c:pt idx="441">
                  <c:v>41697</c:v>
                </c:pt>
                <c:pt idx="442">
                  <c:v>41698</c:v>
                </c:pt>
                <c:pt idx="443">
                  <c:v>41701</c:v>
                </c:pt>
                <c:pt idx="444">
                  <c:v>41702</c:v>
                </c:pt>
                <c:pt idx="445">
                  <c:v>41703</c:v>
                </c:pt>
                <c:pt idx="446">
                  <c:v>41704</c:v>
                </c:pt>
                <c:pt idx="447">
                  <c:v>41705</c:v>
                </c:pt>
                <c:pt idx="448">
                  <c:v>41708</c:v>
                </c:pt>
                <c:pt idx="449">
                  <c:v>41709</c:v>
                </c:pt>
                <c:pt idx="450">
                  <c:v>41710</c:v>
                </c:pt>
                <c:pt idx="451">
                  <c:v>41711</c:v>
                </c:pt>
                <c:pt idx="452">
                  <c:v>41712</c:v>
                </c:pt>
                <c:pt idx="453">
                  <c:v>41715</c:v>
                </c:pt>
                <c:pt idx="454">
                  <c:v>41716</c:v>
                </c:pt>
                <c:pt idx="455">
                  <c:v>41717</c:v>
                </c:pt>
                <c:pt idx="456">
                  <c:v>41718</c:v>
                </c:pt>
                <c:pt idx="457">
                  <c:v>41719</c:v>
                </c:pt>
                <c:pt idx="458">
                  <c:v>41722</c:v>
                </c:pt>
                <c:pt idx="459">
                  <c:v>41723</c:v>
                </c:pt>
                <c:pt idx="460">
                  <c:v>41724</c:v>
                </c:pt>
                <c:pt idx="461">
                  <c:v>41725</c:v>
                </c:pt>
                <c:pt idx="462">
                  <c:v>41726</c:v>
                </c:pt>
                <c:pt idx="463">
                  <c:v>41729</c:v>
                </c:pt>
                <c:pt idx="464">
                  <c:v>41730</c:v>
                </c:pt>
                <c:pt idx="465">
                  <c:v>41731</c:v>
                </c:pt>
                <c:pt idx="466">
                  <c:v>41732</c:v>
                </c:pt>
                <c:pt idx="467">
                  <c:v>41733</c:v>
                </c:pt>
                <c:pt idx="468">
                  <c:v>41736</c:v>
                </c:pt>
                <c:pt idx="469">
                  <c:v>41737</c:v>
                </c:pt>
                <c:pt idx="470">
                  <c:v>41738</c:v>
                </c:pt>
                <c:pt idx="471">
                  <c:v>41739</c:v>
                </c:pt>
                <c:pt idx="472">
                  <c:v>41740</c:v>
                </c:pt>
                <c:pt idx="473">
                  <c:v>41743</c:v>
                </c:pt>
                <c:pt idx="474">
                  <c:v>41744</c:v>
                </c:pt>
                <c:pt idx="475">
                  <c:v>41745</c:v>
                </c:pt>
                <c:pt idx="476">
                  <c:v>41746</c:v>
                </c:pt>
                <c:pt idx="477">
                  <c:v>41751</c:v>
                </c:pt>
                <c:pt idx="478">
                  <c:v>41752</c:v>
                </c:pt>
                <c:pt idx="479">
                  <c:v>41753</c:v>
                </c:pt>
                <c:pt idx="480">
                  <c:v>41754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41765</c:v>
                </c:pt>
                <c:pt idx="487">
                  <c:v>41766</c:v>
                </c:pt>
                <c:pt idx="488">
                  <c:v>41767</c:v>
                </c:pt>
                <c:pt idx="489">
                  <c:v>41768</c:v>
                </c:pt>
                <c:pt idx="490">
                  <c:v>41771</c:v>
                </c:pt>
                <c:pt idx="491">
                  <c:v>41772</c:v>
                </c:pt>
                <c:pt idx="492">
                  <c:v>41773</c:v>
                </c:pt>
                <c:pt idx="493">
                  <c:v>41774</c:v>
                </c:pt>
                <c:pt idx="494">
                  <c:v>41775</c:v>
                </c:pt>
                <c:pt idx="495">
                  <c:v>41778</c:v>
                </c:pt>
                <c:pt idx="496">
                  <c:v>41779</c:v>
                </c:pt>
                <c:pt idx="497">
                  <c:v>41780</c:v>
                </c:pt>
                <c:pt idx="498">
                  <c:v>41781</c:v>
                </c:pt>
                <c:pt idx="499">
                  <c:v>41782</c:v>
                </c:pt>
                <c:pt idx="500">
                  <c:v>41786</c:v>
                </c:pt>
                <c:pt idx="501">
                  <c:v>41787</c:v>
                </c:pt>
                <c:pt idx="502">
                  <c:v>41788</c:v>
                </c:pt>
                <c:pt idx="503">
                  <c:v>41789</c:v>
                </c:pt>
                <c:pt idx="504">
                  <c:v>41792</c:v>
                </c:pt>
                <c:pt idx="505">
                  <c:v>41793</c:v>
                </c:pt>
                <c:pt idx="506">
                  <c:v>41794</c:v>
                </c:pt>
                <c:pt idx="507">
                  <c:v>41795</c:v>
                </c:pt>
                <c:pt idx="508">
                  <c:v>41796</c:v>
                </c:pt>
                <c:pt idx="509">
                  <c:v>41799</c:v>
                </c:pt>
                <c:pt idx="510">
                  <c:v>41800</c:v>
                </c:pt>
                <c:pt idx="511">
                  <c:v>41801</c:v>
                </c:pt>
                <c:pt idx="512">
                  <c:v>41802</c:v>
                </c:pt>
                <c:pt idx="513">
                  <c:v>41803</c:v>
                </c:pt>
                <c:pt idx="514">
                  <c:v>41806</c:v>
                </c:pt>
                <c:pt idx="515">
                  <c:v>41807</c:v>
                </c:pt>
                <c:pt idx="516">
                  <c:v>41808</c:v>
                </c:pt>
                <c:pt idx="517">
                  <c:v>41809</c:v>
                </c:pt>
                <c:pt idx="518">
                  <c:v>41810</c:v>
                </c:pt>
                <c:pt idx="519">
                  <c:v>41813</c:v>
                </c:pt>
                <c:pt idx="520">
                  <c:v>41814</c:v>
                </c:pt>
                <c:pt idx="521">
                  <c:v>41815</c:v>
                </c:pt>
                <c:pt idx="522">
                  <c:v>41816</c:v>
                </c:pt>
                <c:pt idx="523">
                  <c:v>41817</c:v>
                </c:pt>
                <c:pt idx="524">
                  <c:v>41820</c:v>
                </c:pt>
                <c:pt idx="525">
                  <c:v>41821</c:v>
                </c:pt>
                <c:pt idx="526">
                  <c:v>41822</c:v>
                </c:pt>
                <c:pt idx="527">
                  <c:v>41823</c:v>
                </c:pt>
                <c:pt idx="528">
                  <c:v>41824</c:v>
                </c:pt>
                <c:pt idx="529">
                  <c:v>41827</c:v>
                </c:pt>
                <c:pt idx="530">
                  <c:v>41828</c:v>
                </c:pt>
                <c:pt idx="531">
                  <c:v>41829</c:v>
                </c:pt>
                <c:pt idx="532">
                  <c:v>41830</c:v>
                </c:pt>
                <c:pt idx="533">
                  <c:v>41831</c:v>
                </c:pt>
                <c:pt idx="534">
                  <c:v>41834</c:v>
                </c:pt>
                <c:pt idx="535">
                  <c:v>41835</c:v>
                </c:pt>
                <c:pt idx="536">
                  <c:v>41836</c:v>
                </c:pt>
                <c:pt idx="537">
                  <c:v>41837</c:v>
                </c:pt>
                <c:pt idx="538">
                  <c:v>41838</c:v>
                </c:pt>
                <c:pt idx="539">
                  <c:v>41841</c:v>
                </c:pt>
                <c:pt idx="540">
                  <c:v>41842</c:v>
                </c:pt>
                <c:pt idx="541">
                  <c:v>41843</c:v>
                </c:pt>
                <c:pt idx="542">
                  <c:v>41844</c:v>
                </c:pt>
                <c:pt idx="543">
                  <c:v>41845</c:v>
                </c:pt>
                <c:pt idx="544">
                  <c:v>41848</c:v>
                </c:pt>
                <c:pt idx="545">
                  <c:v>41849</c:v>
                </c:pt>
                <c:pt idx="546">
                  <c:v>41850</c:v>
                </c:pt>
                <c:pt idx="547">
                  <c:v>41851</c:v>
                </c:pt>
                <c:pt idx="548">
                  <c:v>41852</c:v>
                </c:pt>
                <c:pt idx="549">
                  <c:v>41855</c:v>
                </c:pt>
                <c:pt idx="550">
                  <c:v>41856</c:v>
                </c:pt>
                <c:pt idx="551">
                  <c:v>41857</c:v>
                </c:pt>
                <c:pt idx="552">
                  <c:v>41858</c:v>
                </c:pt>
                <c:pt idx="553">
                  <c:v>41859</c:v>
                </c:pt>
                <c:pt idx="554">
                  <c:v>41862</c:v>
                </c:pt>
                <c:pt idx="555">
                  <c:v>41863</c:v>
                </c:pt>
                <c:pt idx="556">
                  <c:v>41864</c:v>
                </c:pt>
                <c:pt idx="557">
                  <c:v>41865</c:v>
                </c:pt>
                <c:pt idx="558">
                  <c:v>41866</c:v>
                </c:pt>
                <c:pt idx="559">
                  <c:v>41869</c:v>
                </c:pt>
                <c:pt idx="560">
                  <c:v>41870</c:v>
                </c:pt>
                <c:pt idx="561">
                  <c:v>41871</c:v>
                </c:pt>
                <c:pt idx="562">
                  <c:v>41872</c:v>
                </c:pt>
                <c:pt idx="563">
                  <c:v>41873</c:v>
                </c:pt>
                <c:pt idx="564">
                  <c:v>41877</c:v>
                </c:pt>
                <c:pt idx="565">
                  <c:v>41878</c:v>
                </c:pt>
                <c:pt idx="566">
                  <c:v>41879</c:v>
                </c:pt>
                <c:pt idx="567">
                  <c:v>41880</c:v>
                </c:pt>
                <c:pt idx="568">
                  <c:v>41883</c:v>
                </c:pt>
                <c:pt idx="569">
                  <c:v>41884</c:v>
                </c:pt>
                <c:pt idx="570">
                  <c:v>41885</c:v>
                </c:pt>
                <c:pt idx="571">
                  <c:v>41886</c:v>
                </c:pt>
                <c:pt idx="572">
                  <c:v>41887</c:v>
                </c:pt>
                <c:pt idx="573">
                  <c:v>41890</c:v>
                </c:pt>
                <c:pt idx="574">
                  <c:v>41891</c:v>
                </c:pt>
                <c:pt idx="575">
                  <c:v>41892</c:v>
                </c:pt>
                <c:pt idx="576">
                  <c:v>41893</c:v>
                </c:pt>
                <c:pt idx="577">
                  <c:v>41894</c:v>
                </c:pt>
                <c:pt idx="578">
                  <c:v>41897</c:v>
                </c:pt>
                <c:pt idx="579">
                  <c:v>41898</c:v>
                </c:pt>
                <c:pt idx="580">
                  <c:v>41899</c:v>
                </c:pt>
                <c:pt idx="581">
                  <c:v>41900</c:v>
                </c:pt>
                <c:pt idx="582">
                  <c:v>41901</c:v>
                </c:pt>
                <c:pt idx="583">
                  <c:v>41904</c:v>
                </c:pt>
                <c:pt idx="584">
                  <c:v>41905</c:v>
                </c:pt>
                <c:pt idx="585">
                  <c:v>41906</c:v>
                </c:pt>
                <c:pt idx="586">
                  <c:v>41907</c:v>
                </c:pt>
                <c:pt idx="587">
                  <c:v>41908</c:v>
                </c:pt>
                <c:pt idx="588">
                  <c:v>41911</c:v>
                </c:pt>
                <c:pt idx="589">
                  <c:v>41912</c:v>
                </c:pt>
                <c:pt idx="590">
                  <c:v>41913</c:v>
                </c:pt>
                <c:pt idx="591">
                  <c:v>41914</c:v>
                </c:pt>
                <c:pt idx="592">
                  <c:v>41915</c:v>
                </c:pt>
                <c:pt idx="593">
                  <c:v>41918</c:v>
                </c:pt>
                <c:pt idx="594">
                  <c:v>41919</c:v>
                </c:pt>
                <c:pt idx="595">
                  <c:v>41920</c:v>
                </c:pt>
                <c:pt idx="596">
                  <c:v>41921</c:v>
                </c:pt>
                <c:pt idx="597">
                  <c:v>41922</c:v>
                </c:pt>
                <c:pt idx="598">
                  <c:v>41925</c:v>
                </c:pt>
                <c:pt idx="599">
                  <c:v>41926</c:v>
                </c:pt>
                <c:pt idx="600">
                  <c:v>41927</c:v>
                </c:pt>
                <c:pt idx="601">
                  <c:v>41928</c:v>
                </c:pt>
                <c:pt idx="602">
                  <c:v>41929</c:v>
                </c:pt>
                <c:pt idx="603">
                  <c:v>41932</c:v>
                </c:pt>
                <c:pt idx="604">
                  <c:v>41933</c:v>
                </c:pt>
                <c:pt idx="605">
                  <c:v>41934</c:v>
                </c:pt>
                <c:pt idx="606">
                  <c:v>41935</c:v>
                </c:pt>
                <c:pt idx="607">
                  <c:v>41936</c:v>
                </c:pt>
                <c:pt idx="608">
                  <c:v>41939</c:v>
                </c:pt>
                <c:pt idx="609">
                  <c:v>41940</c:v>
                </c:pt>
                <c:pt idx="610">
                  <c:v>41941</c:v>
                </c:pt>
                <c:pt idx="611">
                  <c:v>41942</c:v>
                </c:pt>
                <c:pt idx="612">
                  <c:v>41943</c:v>
                </c:pt>
                <c:pt idx="613">
                  <c:v>41946</c:v>
                </c:pt>
                <c:pt idx="614">
                  <c:v>41947</c:v>
                </c:pt>
                <c:pt idx="615">
                  <c:v>41948</c:v>
                </c:pt>
                <c:pt idx="616">
                  <c:v>41949</c:v>
                </c:pt>
                <c:pt idx="617">
                  <c:v>41950</c:v>
                </c:pt>
                <c:pt idx="618">
                  <c:v>41953</c:v>
                </c:pt>
                <c:pt idx="619">
                  <c:v>41954</c:v>
                </c:pt>
                <c:pt idx="620">
                  <c:v>41955</c:v>
                </c:pt>
                <c:pt idx="621">
                  <c:v>41956</c:v>
                </c:pt>
                <c:pt idx="622">
                  <c:v>41957</c:v>
                </c:pt>
                <c:pt idx="623">
                  <c:v>41960</c:v>
                </c:pt>
                <c:pt idx="624">
                  <c:v>41961</c:v>
                </c:pt>
                <c:pt idx="625">
                  <c:v>41962</c:v>
                </c:pt>
                <c:pt idx="626">
                  <c:v>41963</c:v>
                </c:pt>
                <c:pt idx="627">
                  <c:v>41964</c:v>
                </c:pt>
                <c:pt idx="628">
                  <c:v>41967</c:v>
                </c:pt>
                <c:pt idx="629">
                  <c:v>41968</c:v>
                </c:pt>
                <c:pt idx="630">
                  <c:v>41969</c:v>
                </c:pt>
                <c:pt idx="631">
                  <c:v>41970</c:v>
                </c:pt>
                <c:pt idx="632">
                  <c:v>41971</c:v>
                </c:pt>
                <c:pt idx="633">
                  <c:v>41974</c:v>
                </c:pt>
                <c:pt idx="634">
                  <c:v>41975</c:v>
                </c:pt>
                <c:pt idx="635">
                  <c:v>41976</c:v>
                </c:pt>
                <c:pt idx="636">
                  <c:v>41977</c:v>
                </c:pt>
                <c:pt idx="637">
                  <c:v>41978</c:v>
                </c:pt>
                <c:pt idx="638">
                  <c:v>41981</c:v>
                </c:pt>
                <c:pt idx="639">
                  <c:v>41982</c:v>
                </c:pt>
                <c:pt idx="640">
                  <c:v>41983</c:v>
                </c:pt>
                <c:pt idx="641">
                  <c:v>41984</c:v>
                </c:pt>
                <c:pt idx="642">
                  <c:v>41985</c:v>
                </c:pt>
                <c:pt idx="643">
                  <c:v>41988</c:v>
                </c:pt>
                <c:pt idx="644">
                  <c:v>41989</c:v>
                </c:pt>
                <c:pt idx="645">
                  <c:v>41990</c:v>
                </c:pt>
                <c:pt idx="646">
                  <c:v>41991</c:v>
                </c:pt>
                <c:pt idx="647">
                  <c:v>41992</c:v>
                </c:pt>
                <c:pt idx="648">
                  <c:v>41995</c:v>
                </c:pt>
                <c:pt idx="649">
                  <c:v>41996</c:v>
                </c:pt>
                <c:pt idx="650">
                  <c:v>41997</c:v>
                </c:pt>
                <c:pt idx="651">
                  <c:v>42002</c:v>
                </c:pt>
                <c:pt idx="652">
                  <c:v>42003</c:v>
                </c:pt>
                <c:pt idx="653">
                  <c:v>42004</c:v>
                </c:pt>
                <c:pt idx="654">
                  <c:v>42006</c:v>
                </c:pt>
                <c:pt idx="655">
                  <c:v>42009</c:v>
                </c:pt>
                <c:pt idx="656">
                  <c:v>42010</c:v>
                </c:pt>
                <c:pt idx="657">
                  <c:v>42011</c:v>
                </c:pt>
                <c:pt idx="658">
                  <c:v>42012</c:v>
                </c:pt>
                <c:pt idx="659">
                  <c:v>42013</c:v>
                </c:pt>
                <c:pt idx="660">
                  <c:v>42016</c:v>
                </c:pt>
                <c:pt idx="661">
                  <c:v>42017</c:v>
                </c:pt>
                <c:pt idx="662">
                  <c:v>42018</c:v>
                </c:pt>
                <c:pt idx="663">
                  <c:v>42019</c:v>
                </c:pt>
                <c:pt idx="664">
                  <c:v>42020</c:v>
                </c:pt>
                <c:pt idx="665">
                  <c:v>42023</c:v>
                </c:pt>
                <c:pt idx="666">
                  <c:v>42024</c:v>
                </c:pt>
                <c:pt idx="667">
                  <c:v>42025</c:v>
                </c:pt>
                <c:pt idx="668">
                  <c:v>42026</c:v>
                </c:pt>
                <c:pt idx="669">
                  <c:v>42027</c:v>
                </c:pt>
                <c:pt idx="670">
                  <c:v>42030</c:v>
                </c:pt>
                <c:pt idx="671">
                  <c:v>42031</c:v>
                </c:pt>
                <c:pt idx="672">
                  <c:v>42032</c:v>
                </c:pt>
                <c:pt idx="673">
                  <c:v>42033</c:v>
                </c:pt>
                <c:pt idx="674">
                  <c:v>42034</c:v>
                </c:pt>
                <c:pt idx="675">
                  <c:v>42037</c:v>
                </c:pt>
                <c:pt idx="676">
                  <c:v>42038</c:v>
                </c:pt>
                <c:pt idx="677">
                  <c:v>42039</c:v>
                </c:pt>
                <c:pt idx="678">
                  <c:v>42040</c:v>
                </c:pt>
                <c:pt idx="679">
                  <c:v>42041</c:v>
                </c:pt>
                <c:pt idx="680">
                  <c:v>42044</c:v>
                </c:pt>
                <c:pt idx="681">
                  <c:v>42045</c:v>
                </c:pt>
                <c:pt idx="682">
                  <c:v>42046</c:v>
                </c:pt>
                <c:pt idx="683">
                  <c:v>42047</c:v>
                </c:pt>
                <c:pt idx="684">
                  <c:v>42048</c:v>
                </c:pt>
                <c:pt idx="685">
                  <c:v>42051</c:v>
                </c:pt>
                <c:pt idx="686">
                  <c:v>42052</c:v>
                </c:pt>
                <c:pt idx="687">
                  <c:v>42053</c:v>
                </c:pt>
                <c:pt idx="688">
                  <c:v>42054</c:v>
                </c:pt>
                <c:pt idx="689">
                  <c:v>42055</c:v>
                </c:pt>
                <c:pt idx="690">
                  <c:v>42058</c:v>
                </c:pt>
                <c:pt idx="691">
                  <c:v>42059</c:v>
                </c:pt>
                <c:pt idx="692">
                  <c:v>42060</c:v>
                </c:pt>
                <c:pt idx="693">
                  <c:v>42061</c:v>
                </c:pt>
                <c:pt idx="694">
                  <c:v>42062</c:v>
                </c:pt>
                <c:pt idx="695">
                  <c:v>42065</c:v>
                </c:pt>
                <c:pt idx="696">
                  <c:v>42066</c:v>
                </c:pt>
                <c:pt idx="697">
                  <c:v>42067</c:v>
                </c:pt>
                <c:pt idx="698">
                  <c:v>42068</c:v>
                </c:pt>
                <c:pt idx="699">
                  <c:v>42069</c:v>
                </c:pt>
                <c:pt idx="700">
                  <c:v>42072</c:v>
                </c:pt>
                <c:pt idx="701">
                  <c:v>42073</c:v>
                </c:pt>
                <c:pt idx="702">
                  <c:v>42074</c:v>
                </c:pt>
                <c:pt idx="703">
                  <c:v>42075</c:v>
                </c:pt>
                <c:pt idx="704">
                  <c:v>42076</c:v>
                </c:pt>
                <c:pt idx="705">
                  <c:v>42079</c:v>
                </c:pt>
                <c:pt idx="706">
                  <c:v>42080</c:v>
                </c:pt>
                <c:pt idx="707">
                  <c:v>42081</c:v>
                </c:pt>
                <c:pt idx="708">
                  <c:v>42082</c:v>
                </c:pt>
                <c:pt idx="709">
                  <c:v>42083</c:v>
                </c:pt>
                <c:pt idx="710">
                  <c:v>42086</c:v>
                </c:pt>
                <c:pt idx="711">
                  <c:v>42087</c:v>
                </c:pt>
                <c:pt idx="712">
                  <c:v>42088</c:v>
                </c:pt>
                <c:pt idx="713">
                  <c:v>42089</c:v>
                </c:pt>
                <c:pt idx="714">
                  <c:v>42090</c:v>
                </c:pt>
                <c:pt idx="715">
                  <c:v>42093</c:v>
                </c:pt>
                <c:pt idx="716">
                  <c:v>42094</c:v>
                </c:pt>
                <c:pt idx="717">
                  <c:v>42095</c:v>
                </c:pt>
                <c:pt idx="718">
                  <c:v>42096</c:v>
                </c:pt>
                <c:pt idx="719">
                  <c:v>42101</c:v>
                </c:pt>
                <c:pt idx="720">
                  <c:v>42102</c:v>
                </c:pt>
                <c:pt idx="721">
                  <c:v>42103</c:v>
                </c:pt>
                <c:pt idx="722">
                  <c:v>42104</c:v>
                </c:pt>
                <c:pt idx="723">
                  <c:v>42107</c:v>
                </c:pt>
                <c:pt idx="724">
                  <c:v>42108</c:v>
                </c:pt>
                <c:pt idx="725">
                  <c:v>42109</c:v>
                </c:pt>
                <c:pt idx="726">
                  <c:v>42110</c:v>
                </c:pt>
                <c:pt idx="727">
                  <c:v>42111</c:v>
                </c:pt>
                <c:pt idx="728">
                  <c:v>42114</c:v>
                </c:pt>
                <c:pt idx="729">
                  <c:v>42115</c:v>
                </c:pt>
                <c:pt idx="730">
                  <c:v>42116</c:v>
                </c:pt>
                <c:pt idx="731">
                  <c:v>42117</c:v>
                </c:pt>
                <c:pt idx="732">
                  <c:v>42118</c:v>
                </c:pt>
                <c:pt idx="733">
                  <c:v>42121</c:v>
                </c:pt>
                <c:pt idx="734">
                  <c:v>42122</c:v>
                </c:pt>
                <c:pt idx="735">
                  <c:v>42123</c:v>
                </c:pt>
                <c:pt idx="736">
                  <c:v>42124</c:v>
                </c:pt>
                <c:pt idx="737">
                  <c:v>42125</c:v>
                </c:pt>
                <c:pt idx="738">
                  <c:v>42129</c:v>
                </c:pt>
                <c:pt idx="739">
                  <c:v>42130</c:v>
                </c:pt>
                <c:pt idx="740">
                  <c:v>42131</c:v>
                </c:pt>
                <c:pt idx="741">
                  <c:v>42132</c:v>
                </c:pt>
                <c:pt idx="742">
                  <c:v>42135</c:v>
                </c:pt>
                <c:pt idx="743">
                  <c:v>42136</c:v>
                </c:pt>
                <c:pt idx="744">
                  <c:v>42137</c:v>
                </c:pt>
                <c:pt idx="745">
                  <c:v>42138</c:v>
                </c:pt>
                <c:pt idx="746">
                  <c:v>42139</c:v>
                </c:pt>
                <c:pt idx="747">
                  <c:v>42142</c:v>
                </c:pt>
                <c:pt idx="748">
                  <c:v>42143</c:v>
                </c:pt>
                <c:pt idx="749">
                  <c:v>42144</c:v>
                </c:pt>
                <c:pt idx="750">
                  <c:v>42145</c:v>
                </c:pt>
                <c:pt idx="751">
                  <c:v>42146</c:v>
                </c:pt>
                <c:pt idx="752">
                  <c:v>42150</c:v>
                </c:pt>
                <c:pt idx="753">
                  <c:v>42151</c:v>
                </c:pt>
                <c:pt idx="754">
                  <c:v>42152</c:v>
                </c:pt>
                <c:pt idx="755">
                  <c:v>42153</c:v>
                </c:pt>
              </c:numCache>
            </c:numRef>
          </c:cat>
          <c:val>
            <c:numRef>
              <c:f>Copper_d_cont_mu!$C$3:$C$758</c:f>
              <c:numCache>
                <c:formatCode>General</c:formatCode>
                <c:ptCount val="756"/>
                <c:pt idx="0">
                  <c:v>0.99992366524405696</c:v>
                </c:pt>
                <c:pt idx="1">
                  <c:v>0.99999830285101399</c:v>
                </c:pt>
                <c:pt idx="2">
                  <c:v>0.99999775194325202</c:v>
                </c:pt>
                <c:pt idx="3">
                  <c:v>0.99999685867098997</c:v>
                </c:pt>
                <c:pt idx="4">
                  <c:v>0.99999545232019704</c:v>
                </c:pt>
                <c:pt idx="5">
                  <c:v>0.99999627468971897</c:v>
                </c:pt>
                <c:pt idx="6">
                  <c:v>0.99999752590338997</c:v>
                </c:pt>
                <c:pt idx="7">
                  <c:v>0.99999223534196002</c:v>
                </c:pt>
                <c:pt idx="8">
                  <c:v>0.99999594032676498</c:v>
                </c:pt>
                <c:pt idx="9">
                  <c:v>0.99999553595291402</c:v>
                </c:pt>
                <c:pt idx="10">
                  <c:v>0.99999542380262296</c:v>
                </c:pt>
                <c:pt idx="11">
                  <c:v>0.99999627857709406</c:v>
                </c:pt>
                <c:pt idx="12">
                  <c:v>0.99999792178917102</c:v>
                </c:pt>
                <c:pt idx="13">
                  <c:v>0.99999801823775702</c:v>
                </c:pt>
                <c:pt idx="14">
                  <c:v>0.99999891807476904</c:v>
                </c:pt>
                <c:pt idx="15">
                  <c:v>0.99999831678419104</c:v>
                </c:pt>
                <c:pt idx="16">
                  <c:v>0.99999437282681303</c:v>
                </c:pt>
                <c:pt idx="17">
                  <c:v>0.99999309654457802</c:v>
                </c:pt>
                <c:pt idx="18">
                  <c:v>0.99999416889111803</c:v>
                </c:pt>
                <c:pt idx="19">
                  <c:v>0.99999528300171503</c:v>
                </c:pt>
                <c:pt idx="20">
                  <c:v>0.99999645852235097</c:v>
                </c:pt>
                <c:pt idx="21">
                  <c:v>0.99999614391923397</c:v>
                </c:pt>
                <c:pt idx="22">
                  <c:v>0.99999937038449604</c:v>
                </c:pt>
                <c:pt idx="23">
                  <c:v>0.99999917596558896</c:v>
                </c:pt>
                <c:pt idx="24">
                  <c:v>0.99999973272513198</c:v>
                </c:pt>
                <c:pt idx="25">
                  <c:v>0.99999952361779598</c:v>
                </c:pt>
                <c:pt idx="26">
                  <c:v>0.99999943112803402</c:v>
                </c:pt>
                <c:pt idx="27">
                  <c:v>0.99999844913936398</c:v>
                </c:pt>
                <c:pt idx="28">
                  <c:v>0.99999861961021197</c:v>
                </c:pt>
                <c:pt idx="29">
                  <c:v>0.99999794178692702</c:v>
                </c:pt>
                <c:pt idx="30">
                  <c:v>0.99999853174881403</c:v>
                </c:pt>
                <c:pt idx="31">
                  <c:v>0.99999877548069604</c:v>
                </c:pt>
                <c:pt idx="32">
                  <c:v>0.99999946558392505</c:v>
                </c:pt>
                <c:pt idx="33">
                  <c:v>0.99999942025497301</c:v>
                </c:pt>
                <c:pt idx="34">
                  <c:v>0.99999891284188702</c:v>
                </c:pt>
                <c:pt idx="35">
                  <c:v>0.999999177132602</c:v>
                </c:pt>
                <c:pt idx="36">
                  <c:v>0.99999953560716004</c:v>
                </c:pt>
                <c:pt idx="37">
                  <c:v>0.999998458089567</c:v>
                </c:pt>
                <c:pt idx="38">
                  <c:v>0.99999621867774002</c:v>
                </c:pt>
                <c:pt idx="39">
                  <c:v>0.99999643979983299</c:v>
                </c:pt>
                <c:pt idx="40">
                  <c:v>0.99999701696347598</c:v>
                </c:pt>
                <c:pt idx="41">
                  <c:v>0.99999750693011702</c:v>
                </c:pt>
                <c:pt idx="42">
                  <c:v>0.99999858722992097</c:v>
                </c:pt>
                <c:pt idx="43">
                  <c:v>0.999998413514808</c:v>
                </c:pt>
                <c:pt idx="44">
                  <c:v>0.99999850950664104</c:v>
                </c:pt>
                <c:pt idx="45">
                  <c:v>0.99999649434914195</c:v>
                </c:pt>
                <c:pt idx="46">
                  <c:v>0.99999385724457002</c:v>
                </c:pt>
                <c:pt idx="47">
                  <c:v>0.99999690326803203</c:v>
                </c:pt>
                <c:pt idx="48">
                  <c:v>0.99999790361989005</c:v>
                </c:pt>
                <c:pt idx="49">
                  <c:v>0.999998788975206</c:v>
                </c:pt>
                <c:pt idx="50">
                  <c:v>0.99999856836267298</c:v>
                </c:pt>
                <c:pt idx="51">
                  <c:v>0.99999834748680105</c:v>
                </c:pt>
                <c:pt idx="52">
                  <c:v>0.99999771592534603</c:v>
                </c:pt>
                <c:pt idx="53">
                  <c:v>0.999995754298727</c:v>
                </c:pt>
                <c:pt idx="54">
                  <c:v>0.99999609982366899</c:v>
                </c:pt>
                <c:pt idx="55">
                  <c:v>0.99999550888359001</c:v>
                </c:pt>
                <c:pt idx="56">
                  <c:v>0.99999705608136702</c:v>
                </c:pt>
                <c:pt idx="57">
                  <c:v>0.99999830871119</c:v>
                </c:pt>
                <c:pt idx="58">
                  <c:v>0.99999731677175796</c:v>
                </c:pt>
                <c:pt idx="59">
                  <c:v>0.99999894946414003</c:v>
                </c:pt>
                <c:pt idx="60">
                  <c:v>0.99999895798776794</c:v>
                </c:pt>
                <c:pt idx="61">
                  <c:v>0.99999934703494298</c:v>
                </c:pt>
                <c:pt idx="62">
                  <c:v>0.99999912473610397</c:v>
                </c:pt>
                <c:pt idx="63">
                  <c:v>0.99999891779103001</c:v>
                </c:pt>
                <c:pt idx="64">
                  <c:v>0.999998670408076</c:v>
                </c:pt>
                <c:pt idx="65">
                  <c:v>0.99999863464945804</c:v>
                </c:pt>
                <c:pt idx="66">
                  <c:v>0.99999899630392397</c:v>
                </c:pt>
                <c:pt idx="67">
                  <c:v>0.99999934096213905</c:v>
                </c:pt>
                <c:pt idx="68">
                  <c:v>0.99999915287925001</c:v>
                </c:pt>
                <c:pt idx="69">
                  <c:v>0.99999953637442895</c:v>
                </c:pt>
                <c:pt idx="70">
                  <c:v>0.999999426902347</c:v>
                </c:pt>
                <c:pt idx="71">
                  <c:v>0.99999988616413304</c:v>
                </c:pt>
                <c:pt idx="72">
                  <c:v>0.99999993711632196</c:v>
                </c:pt>
                <c:pt idx="73">
                  <c:v>0.99999994481598697</c:v>
                </c:pt>
                <c:pt idx="74">
                  <c:v>0.99999994630898503</c:v>
                </c:pt>
                <c:pt idx="75">
                  <c:v>0.999999939050355</c:v>
                </c:pt>
                <c:pt idx="76">
                  <c:v>0.999999990362061</c:v>
                </c:pt>
                <c:pt idx="77">
                  <c:v>0.999999984397968</c:v>
                </c:pt>
                <c:pt idx="78">
                  <c:v>0.99999998680380897</c:v>
                </c:pt>
                <c:pt idx="79">
                  <c:v>0.99999998899053699</c:v>
                </c:pt>
                <c:pt idx="80">
                  <c:v>0.99999998240119903</c:v>
                </c:pt>
                <c:pt idx="81">
                  <c:v>0.99999998383300703</c:v>
                </c:pt>
                <c:pt idx="82">
                  <c:v>0.99999997014009401</c:v>
                </c:pt>
                <c:pt idx="83">
                  <c:v>0.999999983222293</c:v>
                </c:pt>
                <c:pt idx="84">
                  <c:v>0.99999995843157297</c:v>
                </c:pt>
                <c:pt idx="85">
                  <c:v>0.99999997079381697</c:v>
                </c:pt>
                <c:pt idx="86">
                  <c:v>0.99999997590595902</c:v>
                </c:pt>
                <c:pt idx="87">
                  <c:v>0.99999998601453699</c:v>
                </c:pt>
                <c:pt idx="88">
                  <c:v>0.99999998795567402</c:v>
                </c:pt>
                <c:pt idx="89">
                  <c:v>0.99999998465599205</c:v>
                </c:pt>
                <c:pt idx="90">
                  <c:v>0.99999998556192504</c:v>
                </c:pt>
                <c:pt idx="91">
                  <c:v>0.99999998551358804</c:v>
                </c:pt>
                <c:pt idx="92">
                  <c:v>0.99999997102418803</c:v>
                </c:pt>
                <c:pt idx="93">
                  <c:v>0.99999996273718905</c:v>
                </c:pt>
                <c:pt idx="94">
                  <c:v>0.99999996795584101</c:v>
                </c:pt>
                <c:pt idx="95">
                  <c:v>0.99999997997981005</c:v>
                </c:pt>
                <c:pt idx="96">
                  <c:v>0.99999996080951903</c:v>
                </c:pt>
                <c:pt idx="97">
                  <c:v>0.99999995111062301</c:v>
                </c:pt>
                <c:pt idx="98">
                  <c:v>0.99999995840785405</c:v>
                </c:pt>
                <c:pt idx="99">
                  <c:v>0.99999997668897</c:v>
                </c:pt>
                <c:pt idx="100">
                  <c:v>0.99999997666826401</c:v>
                </c:pt>
                <c:pt idx="101">
                  <c:v>0.99999991757527196</c:v>
                </c:pt>
                <c:pt idx="102">
                  <c:v>0.99999987887912001</c:v>
                </c:pt>
                <c:pt idx="103">
                  <c:v>0.999999748814978</c:v>
                </c:pt>
                <c:pt idx="104">
                  <c:v>0.99999972650956803</c:v>
                </c:pt>
                <c:pt idx="105">
                  <c:v>0.99999972558945505</c:v>
                </c:pt>
                <c:pt idx="106">
                  <c:v>0.999999733393376</c:v>
                </c:pt>
                <c:pt idx="107">
                  <c:v>0.999999446556741</c:v>
                </c:pt>
                <c:pt idx="108">
                  <c:v>0.99999961234122903</c:v>
                </c:pt>
                <c:pt idx="109">
                  <c:v>0.99999974033560501</c:v>
                </c:pt>
                <c:pt idx="110">
                  <c:v>0.99999929860937398</c:v>
                </c:pt>
                <c:pt idx="111">
                  <c:v>0.99999920614159599</c:v>
                </c:pt>
                <c:pt idx="112">
                  <c:v>0.99999940965585798</c:v>
                </c:pt>
                <c:pt idx="113">
                  <c:v>0.99999896463183002</c:v>
                </c:pt>
                <c:pt idx="114">
                  <c:v>0.99999911979349199</c:v>
                </c:pt>
                <c:pt idx="115">
                  <c:v>0.99999874108331499</c:v>
                </c:pt>
                <c:pt idx="116">
                  <c:v>0.99999915931518402</c:v>
                </c:pt>
                <c:pt idx="117">
                  <c:v>0.99999934013304703</c:v>
                </c:pt>
                <c:pt idx="118">
                  <c:v>0.999999146981148</c:v>
                </c:pt>
                <c:pt idx="119">
                  <c:v>0.99999913619701297</c:v>
                </c:pt>
                <c:pt idx="120">
                  <c:v>0.99999894875694395</c:v>
                </c:pt>
                <c:pt idx="121">
                  <c:v>0.99999968226520497</c:v>
                </c:pt>
                <c:pt idx="122">
                  <c:v>0.99999963799147595</c:v>
                </c:pt>
                <c:pt idx="123">
                  <c:v>0.99999935868274403</c:v>
                </c:pt>
                <c:pt idx="124">
                  <c:v>0.99999943878682096</c:v>
                </c:pt>
                <c:pt idx="125">
                  <c:v>0.99999961893918798</c:v>
                </c:pt>
                <c:pt idx="126">
                  <c:v>0.99999962543499399</c:v>
                </c:pt>
                <c:pt idx="127">
                  <c:v>0.99999967923633204</c:v>
                </c:pt>
                <c:pt idx="128">
                  <c:v>0.99999958825858604</c:v>
                </c:pt>
                <c:pt idx="129">
                  <c:v>0.99999982233391105</c:v>
                </c:pt>
                <c:pt idx="130">
                  <c:v>0.99999990001051897</c:v>
                </c:pt>
                <c:pt idx="131">
                  <c:v>0.99999990524321902</c:v>
                </c:pt>
                <c:pt idx="132">
                  <c:v>0.99999991805202404</c:v>
                </c:pt>
                <c:pt idx="133">
                  <c:v>0.99999993690711297</c:v>
                </c:pt>
                <c:pt idx="134">
                  <c:v>0.99999990028782704</c:v>
                </c:pt>
                <c:pt idx="135">
                  <c:v>0.99999991869660798</c:v>
                </c:pt>
                <c:pt idx="136">
                  <c:v>0.999999954778516</c:v>
                </c:pt>
                <c:pt idx="137">
                  <c:v>0.99999994442460904</c:v>
                </c:pt>
                <c:pt idx="138">
                  <c:v>0.99999995389169505</c:v>
                </c:pt>
                <c:pt idx="139">
                  <c:v>0.99999993622852001</c:v>
                </c:pt>
                <c:pt idx="140">
                  <c:v>0.99999993291219502</c:v>
                </c:pt>
                <c:pt idx="141">
                  <c:v>0.99999993080017802</c:v>
                </c:pt>
                <c:pt idx="142">
                  <c:v>0.99999990964906704</c:v>
                </c:pt>
                <c:pt idx="143">
                  <c:v>0.99999983510891699</c:v>
                </c:pt>
                <c:pt idx="144">
                  <c:v>0.999999577882694</c:v>
                </c:pt>
                <c:pt idx="145">
                  <c:v>0.99999971324965797</c:v>
                </c:pt>
                <c:pt idx="146">
                  <c:v>0.99999967809094603</c:v>
                </c:pt>
                <c:pt idx="147">
                  <c:v>0.99999983049512697</c:v>
                </c:pt>
                <c:pt idx="148">
                  <c:v>0.99999980163631497</c:v>
                </c:pt>
                <c:pt idx="149">
                  <c:v>0.99999984533851705</c:v>
                </c:pt>
                <c:pt idx="150">
                  <c:v>0.99999997133095397</c:v>
                </c:pt>
                <c:pt idx="151">
                  <c:v>0.99999996190895402</c:v>
                </c:pt>
                <c:pt idx="152">
                  <c:v>0.99999993739097004</c:v>
                </c:pt>
                <c:pt idx="153">
                  <c:v>0.99999993031406398</c:v>
                </c:pt>
                <c:pt idx="154">
                  <c:v>0.999999933518395</c:v>
                </c:pt>
                <c:pt idx="155">
                  <c:v>0.99999993384584296</c:v>
                </c:pt>
                <c:pt idx="156">
                  <c:v>0.99999994756862698</c:v>
                </c:pt>
                <c:pt idx="157">
                  <c:v>0.99999992099177104</c:v>
                </c:pt>
                <c:pt idx="158">
                  <c:v>0.99999989343543605</c:v>
                </c:pt>
                <c:pt idx="159">
                  <c:v>0.99999989015393997</c:v>
                </c:pt>
                <c:pt idx="160">
                  <c:v>0.99999985372517897</c:v>
                </c:pt>
                <c:pt idx="161">
                  <c:v>0.99999992522778003</c:v>
                </c:pt>
                <c:pt idx="162">
                  <c:v>0.99999992953651595</c:v>
                </c:pt>
                <c:pt idx="163">
                  <c:v>0.999999925729123</c:v>
                </c:pt>
                <c:pt idx="164">
                  <c:v>0.99999995310137801</c:v>
                </c:pt>
                <c:pt idx="165">
                  <c:v>0.99999994389642199</c:v>
                </c:pt>
                <c:pt idx="166">
                  <c:v>0.99999994086434496</c:v>
                </c:pt>
                <c:pt idx="167">
                  <c:v>0.99999991119881704</c:v>
                </c:pt>
                <c:pt idx="168">
                  <c:v>0.99999992040938701</c:v>
                </c:pt>
                <c:pt idx="169">
                  <c:v>0.99999994233574196</c:v>
                </c:pt>
                <c:pt idx="170">
                  <c:v>0.99999997262641604</c:v>
                </c:pt>
                <c:pt idx="171">
                  <c:v>0.99999995998482105</c:v>
                </c:pt>
                <c:pt idx="172">
                  <c:v>0.999999981453638</c:v>
                </c:pt>
                <c:pt idx="173">
                  <c:v>0.99999998284636105</c:v>
                </c:pt>
                <c:pt idx="174">
                  <c:v>0.99999997876806201</c:v>
                </c:pt>
                <c:pt idx="175">
                  <c:v>0.99999997534367602</c:v>
                </c:pt>
                <c:pt idx="176">
                  <c:v>0.99999996791721302</c:v>
                </c:pt>
                <c:pt idx="177">
                  <c:v>0.99999998200742202</c:v>
                </c:pt>
                <c:pt idx="178">
                  <c:v>0.99999996801388802</c:v>
                </c:pt>
                <c:pt idx="179">
                  <c:v>0.99999997402963803</c:v>
                </c:pt>
                <c:pt idx="180">
                  <c:v>0.999999972570772</c:v>
                </c:pt>
                <c:pt idx="181">
                  <c:v>0.99999997496262005</c:v>
                </c:pt>
                <c:pt idx="182">
                  <c:v>0.99999996932730495</c:v>
                </c:pt>
                <c:pt idx="183">
                  <c:v>0.99999994792656499</c:v>
                </c:pt>
                <c:pt idx="184">
                  <c:v>0.99999992033322505</c:v>
                </c:pt>
                <c:pt idx="185">
                  <c:v>0.99999986153151199</c:v>
                </c:pt>
                <c:pt idx="186">
                  <c:v>0.99999975473149505</c:v>
                </c:pt>
                <c:pt idx="187">
                  <c:v>0.99999964838007405</c:v>
                </c:pt>
                <c:pt idx="188">
                  <c:v>0.99999972103885704</c:v>
                </c:pt>
                <c:pt idx="189">
                  <c:v>0.99999975498818905</c:v>
                </c:pt>
                <c:pt idx="190">
                  <c:v>0.99999976702770499</c:v>
                </c:pt>
                <c:pt idx="191">
                  <c:v>0.99999966810992902</c:v>
                </c:pt>
                <c:pt idx="192">
                  <c:v>0.99999934710842397</c:v>
                </c:pt>
                <c:pt idx="193">
                  <c:v>0.99999942675763898</c:v>
                </c:pt>
                <c:pt idx="194">
                  <c:v>0.999999564328374</c:v>
                </c:pt>
                <c:pt idx="195">
                  <c:v>0.99999928488381395</c:v>
                </c:pt>
                <c:pt idx="196">
                  <c:v>0.99999954655878098</c:v>
                </c:pt>
                <c:pt idx="197">
                  <c:v>0.99999948018848295</c:v>
                </c:pt>
                <c:pt idx="198">
                  <c:v>0.99999952590123098</c:v>
                </c:pt>
                <c:pt idx="199">
                  <c:v>0.99999969493534102</c:v>
                </c:pt>
                <c:pt idx="200">
                  <c:v>0.999999613060366</c:v>
                </c:pt>
                <c:pt idx="201">
                  <c:v>0.99999965002353297</c:v>
                </c:pt>
                <c:pt idx="202">
                  <c:v>0.99999951331912196</c:v>
                </c:pt>
                <c:pt idx="203">
                  <c:v>0.99999850153590497</c:v>
                </c:pt>
                <c:pt idx="204">
                  <c:v>0.99999798290008501</c:v>
                </c:pt>
                <c:pt idx="205">
                  <c:v>0.9999988200037</c:v>
                </c:pt>
                <c:pt idx="206">
                  <c:v>0.99999856897274797</c:v>
                </c:pt>
                <c:pt idx="207">
                  <c:v>0.99999907625963702</c:v>
                </c:pt>
                <c:pt idx="208">
                  <c:v>0.99999886465633903</c:v>
                </c:pt>
                <c:pt idx="209">
                  <c:v>0.99999890263219504</c:v>
                </c:pt>
                <c:pt idx="210">
                  <c:v>0.99999877467576304</c:v>
                </c:pt>
                <c:pt idx="211">
                  <c:v>0.99999810791407995</c:v>
                </c:pt>
                <c:pt idx="212">
                  <c:v>0.99999688268027798</c:v>
                </c:pt>
                <c:pt idx="213">
                  <c:v>0.99999500464198299</c:v>
                </c:pt>
                <c:pt idx="214">
                  <c:v>0.99999622239104102</c:v>
                </c:pt>
                <c:pt idx="215">
                  <c:v>0.99999554012132097</c:v>
                </c:pt>
                <c:pt idx="216">
                  <c:v>0.99999666314233104</c:v>
                </c:pt>
                <c:pt idx="217">
                  <c:v>0.99999890637309097</c:v>
                </c:pt>
                <c:pt idx="218">
                  <c:v>0.99999853039183695</c:v>
                </c:pt>
                <c:pt idx="219">
                  <c:v>0.99999865893057305</c:v>
                </c:pt>
                <c:pt idx="220">
                  <c:v>0.99999315824826496</c:v>
                </c:pt>
                <c:pt idx="221">
                  <c:v>0.99996578941966996</c:v>
                </c:pt>
                <c:pt idx="222">
                  <c:v>0.99992279495719505</c:v>
                </c:pt>
                <c:pt idx="223">
                  <c:v>0.99962912288589001</c:v>
                </c:pt>
                <c:pt idx="224">
                  <c:v>0.99922873866408402</c:v>
                </c:pt>
                <c:pt idx="225">
                  <c:v>0.99857185525080505</c:v>
                </c:pt>
                <c:pt idx="226">
                  <c:v>0.99805811108178599</c:v>
                </c:pt>
                <c:pt idx="227">
                  <c:v>0.99790829383889601</c:v>
                </c:pt>
                <c:pt idx="228">
                  <c:v>0.998365797614575</c:v>
                </c:pt>
                <c:pt idx="229">
                  <c:v>0.99879121839106899</c:v>
                </c:pt>
                <c:pt idx="230">
                  <c:v>0.99874366945582804</c:v>
                </c:pt>
                <c:pt idx="231">
                  <c:v>0.99871100414737601</c:v>
                </c:pt>
                <c:pt idx="232">
                  <c:v>0.99827270109194799</c:v>
                </c:pt>
                <c:pt idx="233">
                  <c:v>0.99769858877795103</c:v>
                </c:pt>
                <c:pt idx="234">
                  <c:v>0.99810975783979194</c:v>
                </c:pt>
                <c:pt idx="235">
                  <c:v>0.99963394016224305</c:v>
                </c:pt>
                <c:pt idx="236">
                  <c:v>0.99992577273375505</c:v>
                </c:pt>
                <c:pt idx="237">
                  <c:v>0.99999020407091099</c:v>
                </c:pt>
                <c:pt idx="238">
                  <c:v>0.99999322499685195</c:v>
                </c:pt>
                <c:pt idx="239">
                  <c:v>0.99999445769518402</c:v>
                </c:pt>
                <c:pt idx="240">
                  <c:v>0.99999473877798195</c:v>
                </c:pt>
                <c:pt idx="241">
                  <c:v>0.99998461410726602</c:v>
                </c:pt>
                <c:pt idx="242">
                  <c:v>0.99997917367835198</c:v>
                </c:pt>
                <c:pt idx="243">
                  <c:v>0.99998647611920899</c:v>
                </c:pt>
                <c:pt idx="244">
                  <c:v>0.99999004539414904</c:v>
                </c:pt>
                <c:pt idx="245">
                  <c:v>0.99999472649047205</c:v>
                </c:pt>
                <c:pt idx="246">
                  <c:v>0.99999659415443798</c:v>
                </c:pt>
                <c:pt idx="247">
                  <c:v>0.99999058292579801</c:v>
                </c:pt>
                <c:pt idx="248">
                  <c:v>0.99998968336596195</c:v>
                </c:pt>
                <c:pt idx="249">
                  <c:v>0.99999028762861697</c:v>
                </c:pt>
                <c:pt idx="250">
                  <c:v>0.99998709203819403</c:v>
                </c:pt>
                <c:pt idx="251">
                  <c:v>0.99999019505421105</c:v>
                </c:pt>
                <c:pt idx="252">
                  <c:v>0.99999058209945801</c:v>
                </c:pt>
                <c:pt idx="253">
                  <c:v>0.99999241590929999</c:v>
                </c:pt>
                <c:pt idx="254">
                  <c:v>0.99999503165547499</c:v>
                </c:pt>
                <c:pt idx="255">
                  <c:v>0.99997676784135603</c:v>
                </c:pt>
                <c:pt idx="256">
                  <c:v>0.99968934620235805</c:v>
                </c:pt>
                <c:pt idx="257">
                  <c:v>0.99758011482670494</c:v>
                </c:pt>
                <c:pt idx="258">
                  <c:v>0.98924866186574401</c:v>
                </c:pt>
                <c:pt idx="259">
                  <c:v>0.967615859736634</c:v>
                </c:pt>
                <c:pt idx="260">
                  <c:v>0.93675684944201898</c:v>
                </c:pt>
                <c:pt idx="261">
                  <c:v>0.87452234216806202</c:v>
                </c:pt>
                <c:pt idx="262">
                  <c:v>0.79188891030874697</c:v>
                </c:pt>
                <c:pt idx="263">
                  <c:v>0.653713429990744</c:v>
                </c:pt>
                <c:pt idx="264">
                  <c:v>0.434331579581896</c:v>
                </c:pt>
                <c:pt idx="265">
                  <c:v>0.217798515157658</c:v>
                </c:pt>
                <c:pt idx="266">
                  <c:v>5.4319024167637203E-2</c:v>
                </c:pt>
                <c:pt idx="267">
                  <c:v>1.4892396570632399E-2</c:v>
                </c:pt>
                <c:pt idx="268">
                  <c:v>2.2566990436596402E-3</c:v>
                </c:pt>
                <c:pt idx="269">
                  <c:v>6.1671773876820896E-4</c:v>
                </c:pt>
                <c:pt idx="270">
                  <c:v>1.53469919246874E-4</c:v>
                </c:pt>
                <c:pt idx="271" formatCode="0.00E+00">
                  <c:v>7.3849361029057104E-5</c:v>
                </c:pt>
                <c:pt idx="272" formatCode="0.00E+00">
                  <c:v>9.6392161413371596E-5</c:v>
                </c:pt>
                <c:pt idx="273">
                  <c:v>2.7465178788500501E-4</c:v>
                </c:pt>
                <c:pt idx="274">
                  <c:v>3.4772197092615003E-4</c:v>
                </c:pt>
                <c:pt idx="275">
                  <c:v>4.15516533048378E-4</c:v>
                </c:pt>
                <c:pt idx="276">
                  <c:v>3.5104954539312002E-4</c:v>
                </c:pt>
                <c:pt idx="277">
                  <c:v>2.2366040157736E-4</c:v>
                </c:pt>
                <c:pt idx="278">
                  <c:v>2.5639162293620503E-4</c:v>
                </c:pt>
                <c:pt idx="279">
                  <c:v>4.2245304362625603E-4</c:v>
                </c:pt>
                <c:pt idx="280">
                  <c:v>1.3063719365949101E-3</c:v>
                </c:pt>
                <c:pt idx="281">
                  <c:v>3.54454294584086E-3</c:v>
                </c:pt>
                <c:pt idx="282">
                  <c:v>5.4213339694351402E-3</c:v>
                </c:pt>
                <c:pt idx="283">
                  <c:v>7.6535287097116E-3</c:v>
                </c:pt>
                <c:pt idx="284">
                  <c:v>1.13002987099762E-2</c:v>
                </c:pt>
                <c:pt idx="285">
                  <c:v>1.4636762748357301E-2</c:v>
                </c:pt>
                <c:pt idx="286">
                  <c:v>2.0978606133503601E-2</c:v>
                </c:pt>
                <c:pt idx="287">
                  <c:v>3.1690783227796102E-2</c:v>
                </c:pt>
                <c:pt idx="288">
                  <c:v>4.7451244275812203E-2</c:v>
                </c:pt>
                <c:pt idx="289">
                  <c:v>5.9316568413076899E-2</c:v>
                </c:pt>
                <c:pt idx="290">
                  <c:v>6.7802963700461197E-2</c:v>
                </c:pt>
                <c:pt idx="291">
                  <c:v>7.3059416781799794E-2</c:v>
                </c:pt>
                <c:pt idx="292">
                  <c:v>7.7332018034369093E-2</c:v>
                </c:pt>
                <c:pt idx="293">
                  <c:v>8.7407545325417002E-2</c:v>
                </c:pt>
                <c:pt idx="294">
                  <c:v>0.107115314038532</c:v>
                </c:pt>
                <c:pt idx="295">
                  <c:v>0.196571071075795</c:v>
                </c:pt>
                <c:pt idx="296">
                  <c:v>0.360519868547519</c:v>
                </c:pt>
                <c:pt idx="297">
                  <c:v>0.50709015282379899</c:v>
                </c:pt>
                <c:pt idx="298">
                  <c:v>0.66711951414883897</c:v>
                </c:pt>
                <c:pt idx="299">
                  <c:v>0.81288079038762695</c:v>
                </c:pt>
                <c:pt idx="300">
                  <c:v>0.94854009776372294</c:v>
                </c:pt>
                <c:pt idx="301">
                  <c:v>0.99050381682391098</c:v>
                </c:pt>
                <c:pt idx="302">
                  <c:v>0.99805958057004296</c:v>
                </c:pt>
                <c:pt idx="303">
                  <c:v>0.99965143471893902</c:v>
                </c:pt>
                <c:pt idx="304">
                  <c:v>0.99994331842858897</c:v>
                </c:pt>
                <c:pt idx="305">
                  <c:v>0.99998426200221602</c:v>
                </c:pt>
                <c:pt idx="306">
                  <c:v>0.99999375621740005</c:v>
                </c:pt>
                <c:pt idx="307">
                  <c:v>0.99999045013196297</c:v>
                </c:pt>
                <c:pt idx="308">
                  <c:v>0.99999008642334597</c:v>
                </c:pt>
                <c:pt idx="309">
                  <c:v>0.99998537287122202</c:v>
                </c:pt>
                <c:pt idx="310">
                  <c:v>0.99999058879442904</c:v>
                </c:pt>
                <c:pt idx="311">
                  <c:v>0.99999287137396398</c:v>
                </c:pt>
                <c:pt idx="312">
                  <c:v>0.99999028451467997</c:v>
                </c:pt>
                <c:pt idx="313">
                  <c:v>0.99998517895271699</c:v>
                </c:pt>
                <c:pt idx="314">
                  <c:v>0.99996445556609603</c:v>
                </c:pt>
                <c:pt idx="315">
                  <c:v>0.999953554431109</c:v>
                </c:pt>
                <c:pt idx="316">
                  <c:v>0.99997390573117495</c:v>
                </c:pt>
                <c:pt idx="317">
                  <c:v>0.99997345787345604</c:v>
                </c:pt>
                <c:pt idx="318">
                  <c:v>0.99994818541529096</c:v>
                </c:pt>
                <c:pt idx="319">
                  <c:v>0.99993877773032103</c:v>
                </c:pt>
                <c:pt idx="320">
                  <c:v>0.99995054720485799</c:v>
                </c:pt>
                <c:pt idx="321">
                  <c:v>0.99995753110801799</c:v>
                </c:pt>
                <c:pt idx="322">
                  <c:v>0.99994692319594103</c:v>
                </c:pt>
                <c:pt idx="323">
                  <c:v>0.99992388935614895</c:v>
                </c:pt>
                <c:pt idx="324">
                  <c:v>0.99986284753040799</c:v>
                </c:pt>
                <c:pt idx="325">
                  <c:v>0.99983711084833304</c:v>
                </c:pt>
                <c:pt idx="326">
                  <c:v>0.999862356299553</c:v>
                </c:pt>
                <c:pt idx="327">
                  <c:v>0.99989619598894397</c:v>
                </c:pt>
                <c:pt idx="328">
                  <c:v>0.99995456055121601</c:v>
                </c:pt>
                <c:pt idx="329">
                  <c:v>0.99998656660499097</c:v>
                </c:pt>
                <c:pt idx="330">
                  <c:v>0.99998638511597004</c:v>
                </c:pt>
                <c:pt idx="331">
                  <c:v>0.99997989846958102</c:v>
                </c:pt>
                <c:pt idx="332">
                  <c:v>0.99996643286336095</c:v>
                </c:pt>
                <c:pt idx="333">
                  <c:v>0.99997379707356704</c:v>
                </c:pt>
                <c:pt idx="334">
                  <c:v>0.99998332721442795</c:v>
                </c:pt>
                <c:pt idx="335">
                  <c:v>0.99998939978812196</c:v>
                </c:pt>
                <c:pt idx="336">
                  <c:v>0.99998923945191898</c:v>
                </c:pt>
                <c:pt idx="337">
                  <c:v>0.99998024600031798</c:v>
                </c:pt>
                <c:pt idx="338">
                  <c:v>0.99998404510513905</c:v>
                </c:pt>
                <c:pt idx="339">
                  <c:v>0.99997604890222302</c:v>
                </c:pt>
                <c:pt idx="340">
                  <c:v>0.99998241570209701</c:v>
                </c:pt>
                <c:pt idx="341">
                  <c:v>0.99998097111506401</c:v>
                </c:pt>
                <c:pt idx="342">
                  <c:v>0.99997471208436195</c:v>
                </c:pt>
                <c:pt idx="343">
                  <c:v>0.99994983681070004</c:v>
                </c:pt>
                <c:pt idx="344">
                  <c:v>0.99995737331043</c:v>
                </c:pt>
                <c:pt idx="345">
                  <c:v>0.99997208962542405</c:v>
                </c:pt>
                <c:pt idx="346">
                  <c:v>0.99998208222288498</c:v>
                </c:pt>
                <c:pt idx="347">
                  <c:v>0.99998300373418503</c:v>
                </c:pt>
                <c:pt idx="348">
                  <c:v>0.99998451780181496</c:v>
                </c:pt>
                <c:pt idx="349">
                  <c:v>0.99998224026442495</c:v>
                </c:pt>
                <c:pt idx="350">
                  <c:v>0.99998364890946301</c:v>
                </c:pt>
                <c:pt idx="351">
                  <c:v>0.99998511817805402</c:v>
                </c:pt>
                <c:pt idx="352">
                  <c:v>0.99998944983469396</c:v>
                </c:pt>
                <c:pt idx="353">
                  <c:v>0.99997493663411496</c:v>
                </c:pt>
                <c:pt idx="354">
                  <c:v>0.99997217653089199</c:v>
                </c:pt>
                <c:pt idx="355">
                  <c:v>0.99997459491281304</c:v>
                </c:pt>
                <c:pt idx="356">
                  <c:v>0.99997686801407903</c:v>
                </c:pt>
                <c:pt idx="357">
                  <c:v>0.99998135779625996</c:v>
                </c:pt>
                <c:pt idx="358">
                  <c:v>0.99998865830620498</c:v>
                </c:pt>
                <c:pt idx="359">
                  <c:v>0.99998608565299296</c:v>
                </c:pt>
                <c:pt idx="360">
                  <c:v>0.99998230384225295</c:v>
                </c:pt>
                <c:pt idx="361">
                  <c:v>0.99996736660933006</c:v>
                </c:pt>
                <c:pt idx="362">
                  <c:v>0.99996403909546905</c:v>
                </c:pt>
                <c:pt idx="363">
                  <c:v>0.99995513651972401</c:v>
                </c:pt>
                <c:pt idx="364">
                  <c:v>0.99995812589424604</c:v>
                </c:pt>
                <c:pt idx="365">
                  <c:v>0.99995269292006195</c:v>
                </c:pt>
                <c:pt idx="366">
                  <c:v>0.99992041402355603</c:v>
                </c:pt>
                <c:pt idx="367">
                  <c:v>0.99980897152875603</c:v>
                </c:pt>
                <c:pt idx="368">
                  <c:v>0.99955853421515795</c:v>
                </c:pt>
                <c:pt idx="369">
                  <c:v>0.99938113192279898</c:v>
                </c:pt>
                <c:pt idx="370">
                  <c:v>0.99925634430671195</c:v>
                </c:pt>
                <c:pt idx="371">
                  <c:v>0.99915645217181503</c:v>
                </c:pt>
                <c:pt idx="372">
                  <c:v>0.99917504414331804</c:v>
                </c:pt>
                <c:pt idx="373">
                  <c:v>0.99931769558075201</c:v>
                </c:pt>
                <c:pt idx="374">
                  <c:v>0.99950942960601996</c:v>
                </c:pt>
                <c:pt idx="375">
                  <c:v>0.99968139046228499</c:v>
                </c:pt>
                <c:pt idx="376">
                  <c:v>0.99973721203924004</c:v>
                </c:pt>
                <c:pt idx="377">
                  <c:v>0.99971221283812906</c:v>
                </c:pt>
                <c:pt idx="378">
                  <c:v>0.99965018697732799</c:v>
                </c:pt>
                <c:pt idx="379">
                  <c:v>0.99961795078036397</c:v>
                </c:pt>
                <c:pt idx="380">
                  <c:v>0.99960829058295797</c:v>
                </c:pt>
                <c:pt idx="381">
                  <c:v>0.99955348493733598</c:v>
                </c:pt>
                <c:pt idx="382">
                  <c:v>0.99959368139051497</c:v>
                </c:pt>
                <c:pt idx="383">
                  <c:v>0.99976236756293402</c:v>
                </c:pt>
                <c:pt idx="384">
                  <c:v>0.99984431183048195</c:v>
                </c:pt>
                <c:pt idx="385">
                  <c:v>0.999912618021082</c:v>
                </c:pt>
                <c:pt idx="386">
                  <c:v>0.99994698723198205</c:v>
                </c:pt>
                <c:pt idx="387">
                  <c:v>0.999967118982099</c:v>
                </c:pt>
                <c:pt idx="388">
                  <c:v>0.99998114090087498</c:v>
                </c:pt>
                <c:pt idx="389">
                  <c:v>0.99998596002923001</c:v>
                </c:pt>
                <c:pt idx="390">
                  <c:v>0.99998970074021398</c:v>
                </c:pt>
                <c:pt idx="391">
                  <c:v>0.99999231056971905</c:v>
                </c:pt>
                <c:pt idx="392">
                  <c:v>0.99999120256247198</c:v>
                </c:pt>
                <c:pt idx="393">
                  <c:v>0.99998931957736703</c:v>
                </c:pt>
                <c:pt idx="394">
                  <c:v>0.99998418664482902</c:v>
                </c:pt>
                <c:pt idx="395">
                  <c:v>0.99998686377012702</c:v>
                </c:pt>
                <c:pt idx="396">
                  <c:v>0.99998836235199495</c:v>
                </c:pt>
                <c:pt idx="397">
                  <c:v>0.9999915889355</c:v>
                </c:pt>
                <c:pt idx="398">
                  <c:v>0.99999559252924097</c:v>
                </c:pt>
                <c:pt idx="399">
                  <c:v>0.99999566493005398</c:v>
                </c:pt>
                <c:pt idx="400">
                  <c:v>0.99999540268190401</c:v>
                </c:pt>
                <c:pt idx="401">
                  <c:v>0.999995982041188</c:v>
                </c:pt>
                <c:pt idx="402">
                  <c:v>0.99999381138668897</c:v>
                </c:pt>
                <c:pt idx="403">
                  <c:v>0.99999421081819295</c:v>
                </c:pt>
                <c:pt idx="404">
                  <c:v>0.99999473974589403</c:v>
                </c:pt>
                <c:pt idx="405">
                  <c:v>0.999994016112005</c:v>
                </c:pt>
                <c:pt idx="406">
                  <c:v>0.99998859380628102</c:v>
                </c:pt>
                <c:pt idx="407">
                  <c:v>0.99999300945463199</c:v>
                </c:pt>
                <c:pt idx="408">
                  <c:v>0.99999455593378295</c:v>
                </c:pt>
                <c:pt idx="409">
                  <c:v>0.99999271743533202</c:v>
                </c:pt>
                <c:pt idx="410">
                  <c:v>0.99999512219940501</c:v>
                </c:pt>
                <c:pt idx="411">
                  <c:v>0.999994012003251</c:v>
                </c:pt>
                <c:pt idx="412">
                  <c:v>0.99999508565504103</c:v>
                </c:pt>
                <c:pt idx="413">
                  <c:v>0.99999484725103804</c:v>
                </c:pt>
                <c:pt idx="414">
                  <c:v>0.99999581900575096</c:v>
                </c:pt>
                <c:pt idx="415">
                  <c:v>0.99999281201310297</c:v>
                </c:pt>
                <c:pt idx="416">
                  <c:v>0.99998585843023802</c:v>
                </c:pt>
                <c:pt idx="417">
                  <c:v>0.999981739709632</c:v>
                </c:pt>
                <c:pt idx="418">
                  <c:v>0.99997723194891996</c:v>
                </c:pt>
                <c:pt idx="419">
                  <c:v>0.99997269885189399</c:v>
                </c:pt>
                <c:pt idx="420">
                  <c:v>0.99996428723950204</c:v>
                </c:pt>
                <c:pt idx="421">
                  <c:v>0.99995228539101499</c:v>
                </c:pt>
                <c:pt idx="422">
                  <c:v>0.99993384416562403</c:v>
                </c:pt>
                <c:pt idx="423">
                  <c:v>0.99992110270652201</c:v>
                </c:pt>
                <c:pt idx="424">
                  <c:v>0.99992320714744798</c:v>
                </c:pt>
                <c:pt idx="425">
                  <c:v>0.99993541027341104</c:v>
                </c:pt>
                <c:pt idx="426">
                  <c:v>0.99996279617040795</c:v>
                </c:pt>
                <c:pt idx="427">
                  <c:v>0.99996959955817</c:v>
                </c:pt>
                <c:pt idx="428">
                  <c:v>0.99996171430409397</c:v>
                </c:pt>
                <c:pt idx="429">
                  <c:v>0.99995807912806201</c:v>
                </c:pt>
                <c:pt idx="430">
                  <c:v>0.99997141260719002</c:v>
                </c:pt>
                <c:pt idx="431">
                  <c:v>0.99996846301981801</c:v>
                </c:pt>
                <c:pt idx="432">
                  <c:v>0.999974570740635</c:v>
                </c:pt>
                <c:pt idx="433">
                  <c:v>0.99997944277030304</c:v>
                </c:pt>
                <c:pt idx="434">
                  <c:v>0.99998146202509997</c:v>
                </c:pt>
                <c:pt idx="435">
                  <c:v>0.99997125760482597</c:v>
                </c:pt>
                <c:pt idx="436">
                  <c:v>0.99992458388360295</c:v>
                </c:pt>
                <c:pt idx="437">
                  <c:v>0.999750351866589</c:v>
                </c:pt>
                <c:pt idx="438">
                  <c:v>0.9989992184291</c:v>
                </c:pt>
                <c:pt idx="439">
                  <c:v>0.99701261989726797</c:v>
                </c:pt>
                <c:pt idx="440">
                  <c:v>0.99168956695510102</c:v>
                </c:pt>
                <c:pt idx="441">
                  <c:v>0.97976818210460503</c:v>
                </c:pt>
                <c:pt idx="442">
                  <c:v>0.95589458662291205</c:v>
                </c:pt>
                <c:pt idx="443">
                  <c:v>0.90977586872923299</c:v>
                </c:pt>
                <c:pt idx="444">
                  <c:v>0.85057925048414096</c:v>
                </c:pt>
                <c:pt idx="445">
                  <c:v>0.73080254854804605</c:v>
                </c:pt>
                <c:pt idx="446">
                  <c:v>0.52401889373307098</c:v>
                </c:pt>
                <c:pt idx="447">
                  <c:v>0.15484919624582599</c:v>
                </c:pt>
                <c:pt idx="448">
                  <c:v>2.1314769969057099E-2</c:v>
                </c:pt>
                <c:pt idx="449">
                  <c:v>1.16275378168048E-3</c:v>
                </c:pt>
                <c:pt idx="450" formatCode="0.00E+00">
                  <c:v>7.9235357570348299E-5</c:v>
                </c:pt>
                <c:pt idx="451" formatCode="0.00E+00">
                  <c:v>5.0152677092211499E-6</c:v>
                </c:pt>
                <c:pt idx="452" formatCode="0.00E+00">
                  <c:v>2.8915551522967702E-6</c:v>
                </c:pt>
                <c:pt idx="453" formatCode="0.00E+00">
                  <c:v>2.92003347650474E-6</c:v>
                </c:pt>
                <c:pt idx="454" formatCode="0.00E+00">
                  <c:v>3.0093563208984202E-6</c:v>
                </c:pt>
                <c:pt idx="455" formatCode="0.00E+00">
                  <c:v>4.4038433255900004E-6</c:v>
                </c:pt>
                <c:pt idx="456" formatCode="0.00E+00">
                  <c:v>2.08261883653305E-6</c:v>
                </c:pt>
                <c:pt idx="457" formatCode="0.00E+00">
                  <c:v>2.6653064619062301E-6</c:v>
                </c:pt>
                <c:pt idx="458" formatCode="0.00E+00">
                  <c:v>2.6330437599973801E-6</c:v>
                </c:pt>
                <c:pt idx="459" formatCode="0.00E+00">
                  <c:v>5.5268947741826197E-6</c:v>
                </c:pt>
                <c:pt idx="460" formatCode="0.00E+00">
                  <c:v>3.3934210199902701E-6</c:v>
                </c:pt>
                <c:pt idx="461" formatCode="0.00E+00">
                  <c:v>5.1531938410318697E-6</c:v>
                </c:pt>
                <c:pt idx="462" formatCode="0.00E+00">
                  <c:v>1.02182107520208E-5</c:v>
                </c:pt>
                <c:pt idx="463" formatCode="0.00E+00">
                  <c:v>9.0960009902832599E-6</c:v>
                </c:pt>
                <c:pt idx="464" formatCode="0.00E+00">
                  <c:v>9.8259787445554795E-6</c:v>
                </c:pt>
                <c:pt idx="465" formatCode="0.00E+00">
                  <c:v>1.02935496399021E-5</c:v>
                </c:pt>
                <c:pt idx="466" formatCode="0.00E+00">
                  <c:v>8.4217379939489406E-6</c:v>
                </c:pt>
                <c:pt idx="467" formatCode="0.00E+00">
                  <c:v>7.3698714452989002E-6</c:v>
                </c:pt>
                <c:pt idx="468" formatCode="0.00E+00">
                  <c:v>9.7813985429665595E-6</c:v>
                </c:pt>
                <c:pt idx="469" formatCode="0.00E+00">
                  <c:v>9.84986257883423E-6</c:v>
                </c:pt>
                <c:pt idx="470" formatCode="0.00E+00">
                  <c:v>7.7870464243192399E-6</c:v>
                </c:pt>
                <c:pt idx="471" formatCode="0.00E+00">
                  <c:v>9.2252926069411697E-6</c:v>
                </c:pt>
                <c:pt idx="472" formatCode="0.00E+00">
                  <c:v>9.6054178022389797E-6</c:v>
                </c:pt>
                <c:pt idx="473" formatCode="0.00E+00">
                  <c:v>8.8746644711021508E-6</c:v>
                </c:pt>
                <c:pt idx="474" formatCode="0.00E+00">
                  <c:v>4.5917901655504101E-6</c:v>
                </c:pt>
                <c:pt idx="475" formatCode="0.00E+00">
                  <c:v>7.2271257658199397E-6</c:v>
                </c:pt>
                <c:pt idx="476" formatCode="0.00E+00">
                  <c:v>9.6008110004462997E-6</c:v>
                </c:pt>
                <c:pt idx="477" formatCode="0.00E+00">
                  <c:v>1.1654043359938101E-5</c:v>
                </c:pt>
                <c:pt idx="478" formatCode="0.00E+00">
                  <c:v>1.37296614072368E-5</c:v>
                </c:pt>
                <c:pt idx="479" formatCode="0.00E+00">
                  <c:v>2.35374092042851E-5</c:v>
                </c:pt>
                <c:pt idx="480" formatCode="0.00E+00">
                  <c:v>2.68590936447859E-5</c:v>
                </c:pt>
                <c:pt idx="481" formatCode="0.00E+00">
                  <c:v>2.3766842673679E-5</c:v>
                </c:pt>
                <c:pt idx="482" formatCode="0.00E+00">
                  <c:v>1.75852484147085E-5</c:v>
                </c:pt>
                <c:pt idx="483" formatCode="0.00E+00">
                  <c:v>1.1065630489119201E-5</c:v>
                </c:pt>
                <c:pt idx="484" formatCode="0.00E+00">
                  <c:v>1.21934934097457E-5</c:v>
                </c:pt>
                <c:pt idx="485" formatCode="0.00E+00">
                  <c:v>1.99148153742372E-5</c:v>
                </c:pt>
                <c:pt idx="486" formatCode="0.00E+00">
                  <c:v>2.1665583023259699E-5</c:v>
                </c:pt>
                <c:pt idx="487" formatCode="0.00E+00">
                  <c:v>2.07212383683499E-5</c:v>
                </c:pt>
                <c:pt idx="488" formatCode="0.00E+00">
                  <c:v>5.1618808418399903E-5</c:v>
                </c:pt>
                <c:pt idx="489">
                  <c:v>1.3202152853073401E-4</c:v>
                </c:pt>
                <c:pt idx="490">
                  <c:v>3.4894369114365999E-4</c:v>
                </c:pt>
                <c:pt idx="491">
                  <c:v>5.7417581783305899E-4</c:v>
                </c:pt>
                <c:pt idx="492">
                  <c:v>9.3279324454532801E-4</c:v>
                </c:pt>
                <c:pt idx="493">
                  <c:v>1.18697033420643E-3</c:v>
                </c:pt>
                <c:pt idx="494">
                  <c:v>1.45007513907682E-3</c:v>
                </c:pt>
                <c:pt idx="495">
                  <c:v>1.7986005962069499E-3</c:v>
                </c:pt>
                <c:pt idx="496">
                  <c:v>2.0124709120979598E-3</c:v>
                </c:pt>
                <c:pt idx="497">
                  <c:v>2.2904271603612302E-3</c:v>
                </c:pt>
                <c:pt idx="498">
                  <c:v>2.89193487722472E-3</c:v>
                </c:pt>
                <c:pt idx="499">
                  <c:v>3.47598252883038E-3</c:v>
                </c:pt>
                <c:pt idx="500">
                  <c:v>3.7010486086749999E-3</c:v>
                </c:pt>
                <c:pt idx="501">
                  <c:v>3.6050553465414E-3</c:v>
                </c:pt>
                <c:pt idx="502">
                  <c:v>3.0243553063680501E-3</c:v>
                </c:pt>
                <c:pt idx="503">
                  <c:v>2.34593409022149E-3</c:v>
                </c:pt>
                <c:pt idx="504">
                  <c:v>1.8585267218298601E-3</c:v>
                </c:pt>
                <c:pt idx="505">
                  <c:v>1.0999649289812001E-3</c:v>
                </c:pt>
                <c:pt idx="506">
                  <c:v>4.4984447249855002E-4</c:v>
                </c:pt>
                <c:pt idx="507">
                  <c:v>1.57311547004949E-4</c:v>
                </c:pt>
                <c:pt idx="508" formatCode="0.00E+00">
                  <c:v>3.9666392550178401E-5</c:v>
                </c:pt>
                <c:pt idx="509" formatCode="0.00E+00">
                  <c:v>1.7582497217269601E-5</c:v>
                </c:pt>
                <c:pt idx="510" formatCode="0.00E+00">
                  <c:v>1.5730451804460201E-5</c:v>
                </c:pt>
                <c:pt idx="511" formatCode="0.00E+00">
                  <c:v>1.72510682482278E-5</c:v>
                </c:pt>
                <c:pt idx="512" formatCode="0.00E+00">
                  <c:v>1.20339492765538E-5</c:v>
                </c:pt>
                <c:pt idx="513" formatCode="0.00E+00">
                  <c:v>2.57731852077485E-5</c:v>
                </c:pt>
                <c:pt idx="514">
                  <c:v>1.00793918771244E-4</c:v>
                </c:pt>
                <c:pt idx="515">
                  <c:v>4.3713097658493199E-4</c:v>
                </c:pt>
                <c:pt idx="516">
                  <c:v>1.9793891842009199E-3</c:v>
                </c:pt>
                <c:pt idx="517">
                  <c:v>9.4284276646000708E-3</c:v>
                </c:pt>
                <c:pt idx="518">
                  <c:v>4.0683013039632898E-2</c:v>
                </c:pt>
                <c:pt idx="519">
                  <c:v>0.11025093774467699</c:v>
                </c:pt>
                <c:pt idx="520">
                  <c:v>0.20741451018307799</c:v>
                </c:pt>
                <c:pt idx="521">
                  <c:v>0.34193055718419202</c:v>
                </c:pt>
                <c:pt idx="522">
                  <c:v>0.50731135298352903</c:v>
                </c:pt>
                <c:pt idx="523">
                  <c:v>0.65860775902317903</c:v>
                </c:pt>
                <c:pt idx="524">
                  <c:v>0.80619973336837902</c:v>
                </c:pt>
                <c:pt idx="525">
                  <c:v>0.90308203467176695</c:v>
                </c:pt>
                <c:pt idx="526">
                  <c:v>0.96728484160050898</c:v>
                </c:pt>
                <c:pt idx="527">
                  <c:v>0.99048393110006405</c:v>
                </c:pt>
                <c:pt idx="528">
                  <c:v>0.99677194347229803</c:v>
                </c:pt>
                <c:pt idx="529">
                  <c:v>0.99875250209522903</c:v>
                </c:pt>
                <c:pt idx="530">
                  <c:v>0.99953039697641799</c:v>
                </c:pt>
                <c:pt idx="531">
                  <c:v>0.99981971894881405</c:v>
                </c:pt>
                <c:pt idx="532">
                  <c:v>0.99992584669074003</c:v>
                </c:pt>
                <c:pt idx="533">
                  <c:v>0.99995006504637296</c:v>
                </c:pt>
                <c:pt idx="534">
                  <c:v>0.99994065594138803</c:v>
                </c:pt>
                <c:pt idx="535">
                  <c:v>0.99992392027180999</c:v>
                </c:pt>
                <c:pt idx="536">
                  <c:v>0.99987913176242504</c:v>
                </c:pt>
                <c:pt idx="537">
                  <c:v>0.99983160199707999</c:v>
                </c:pt>
                <c:pt idx="538">
                  <c:v>0.99976975118983502</c:v>
                </c:pt>
                <c:pt idx="539">
                  <c:v>0.99978056371852198</c:v>
                </c:pt>
                <c:pt idx="540">
                  <c:v>0.99981163413687002</c:v>
                </c:pt>
                <c:pt idx="541">
                  <c:v>0.99985808514073504</c:v>
                </c:pt>
                <c:pt idx="542">
                  <c:v>0.999925211485718</c:v>
                </c:pt>
                <c:pt idx="543">
                  <c:v>0.99992184949770901</c:v>
                </c:pt>
                <c:pt idx="544">
                  <c:v>0.99988311217308101</c:v>
                </c:pt>
                <c:pt idx="545">
                  <c:v>0.99977198735637696</c:v>
                </c:pt>
                <c:pt idx="546">
                  <c:v>0.99954135752436102</c:v>
                </c:pt>
                <c:pt idx="547">
                  <c:v>0.99879512568729201</c:v>
                </c:pt>
                <c:pt idx="548">
                  <c:v>0.99677555990176103</c:v>
                </c:pt>
                <c:pt idx="549">
                  <c:v>0.99269318282094499</c:v>
                </c:pt>
                <c:pt idx="550">
                  <c:v>0.98174585899987998</c:v>
                </c:pt>
                <c:pt idx="551">
                  <c:v>0.962533173181223</c:v>
                </c:pt>
                <c:pt idx="552">
                  <c:v>0.94214709953294395</c:v>
                </c:pt>
                <c:pt idx="553">
                  <c:v>0.91574901975418299</c:v>
                </c:pt>
                <c:pt idx="554">
                  <c:v>0.88232402625140904</c:v>
                </c:pt>
                <c:pt idx="555">
                  <c:v>0.83991966469733403</c:v>
                </c:pt>
                <c:pt idx="556">
                  <c:v>0.79452451392744905</c:v>
                </c:pt>
                <c:pt idx="557">
                  <c:v>0.76569570217243799</c:v>
                </c:pt>
                <c:pt idx="558">
                  <c:v>0.75341332524305904</c:v>
                </c:pt>
                <c:pt idx="559">
                  <c:v>0.74662552363100199</c:v>
                </c:pt>
                <c:pt idx="560">
                  <c:v>0.74136591879145497</c:v>
                </c:pt>
                <c:pt idx="561">
                  <c:v>0.73927639714246096</c:v>
                </c:pt>
                <c:pt idx="562">
                  <c:v>0.73452574136040405</c:v>
                </c:pt>
                <c:pt idx="563">
                  <c:v>0.72633667526824397</c:v>
                </c:pt>
                <c:pt idx="564">
                  <c:v>0.70706153330004995</c:v>
                </c:pt>
                <c:pt idx="565">
                  <c:v>0.67045928336550098</c:v>
                </c:pt>
                <c:pt idx="566">
                  <c:v>0.60681016880045602</c:v>
                </c:pt>
                <c:pt idx="567">
                  <c:v>0.54692779609100195</c:v>
                </c:pt>
                <c:pt idx="568">
                  <c:v>0.47201158168662</c:v>
                </c:pt>
                <c:pt idx="569">
                  <c:v>0.39885819277332402</c:v>
                </c:pt>
                <c:pt idx="570">
                  <c:v>0.32054823849820702</c:v>
                </c:pt>
                <c:pt idx="571">
                  <c:v>0.26138745065924901</c:v>
                </c:pt>
                <c:pt idx="572">
                  <c:v>0.210090620511036</c:v>
                </c:pt>
                <c:pt idx="573">
                  <c:v>0.152107619004786</c:v>
                </c:pt>
                <c:pt idx="574">
                  <c:v>8.3088072242522001E-2</c:v>
                </c:pt>
                <c:pt idx="575">
                  <c:v>4.8784299322795301E-2</c:v>
                </c:pt>
                <c:pt idx="576">
                  <c:v>2.7470542640884901E-2</c:v>
                </c:pt>
                <c:pt idx="577">
                  <c:v>1.67111947683188E-2</c:v>
                </c:pt>
                <c:pt idx="578">
                  <c:v>1.10958509799957E-2</c:v>
                </c:pt>
                <c:pt idx="579">
                  <c:v>8.1836704651493397E-3</c:v>
                </c:pt>
                <c:pt idx="580">
                  <c:v>5.6471260837781699E-3</c:v>
                </c:pt>
                <c:pt idx="581">
                  <c:v>2.9927407373973899E-3</c:v>
                </c:pt>
                <c:pt idx="582">
                  <c:v>1.39406885253511E-3</c:v>
                </c:pt>
                <c:pt idx="583">
                  <c:v>4.3321946606708601E-4</c:v>
                </c:pt>
                <c:pt idx="584">
                  <c:v>1.4592411878706701E-4</c:v>
                </c:pt>
                <c:pt idx="585" formatCode="0.00E+00">
                  <c:v>6.1671775309574706E-5</c:v>
                </c:pt>
                <c:pt idx="586" formatCode="0.00E+00">
                  <c:v>3.1563506127335601E-5</c:v>
                </c:pt>
                <c:pt idx="587" formatCode="0.00E+00">
                  <c:v>2.7646907801670901E-5</c:v>
                </c:pt>
                <c:pt idx="588" formatCode="0.00E+00">
                  <c:v>2.7084604199411599E-5</c:v>
                </c:pt>
                <c:pt idx="589" formatCode="0.00E+00">
                  <c:v>1.8346026351249101E-5</c:v>
                </c:pt>
                <c:pt idx="590" formatCode="0.00E+00">
                  <c:v>1.6163438848723201E-5</c:v>
                </c:pt>
                <c:pt idx="591" formatCode="0.00E+00">
                  <c:v>1.02176934378685E-5</c:v>
                </c:pt>
                <c:pt idx="592" formatCode="0.00E+00">
                  <c:v>1.2273653752653599E-5</c:v>
                </c:pt>
                <c:pt idx="593" formatCode="0.00E+00">
                  <c:v>1.7888991309929799E-5</c:v>
                </c:pt>
                <c:pt idx="594" formatCode="0.00E+00">
                  <c:v>1.5270281277736699E-5</c:v>
                </c:pt>
                <c:pt idx="595" formatCode="0.00E+00">
                  <c:v>1.43289335112192E-5</c:v>
                </c:pt>
                <c:pt idx="596" formatCode="0.00E+00">
                  <c:v>2.21482109681437E-5</c:v>
                </c:pt>
                <c:pt idx="597" formatCode="0.00E+00">
                  <c:v>1.8478838255416701E-5</c:v>
                </c:pt>
                <c:pt idx="598" formatCode="0.00E+00">
                  <c:v>2.9618788853521801E-5</c:v>
                </c:pt>
                <c:pt idx="599" formatCode="0.00E+00">
                  <c:v>3.8709276414201103E-5</c:v>
                </c:pt>
                <c:pt idx="600" formatCode="0.00E+00">
                  <c:v>1.5362741262102599E-5</c:v>
                </c:pt>
                <c:pt idx="601" formatCode="0.00E+00">
                  <c:v>7.60841339647713E-6</c:v>
                </c:pt>
                <c:pt idx="602" formatCode="0.00E+00">
                  <c:v>1.0601916957266701E-5</c:v>
                </c:pt>
                <c:pt idx="603" formatCode="0.00E+00">
                  <c:v>7.6373508389279997E-6</c:v>
                </c:pt>
                <c:pt idx="604" formatCode="0.00E+00">
                  <c:v>1.3649403769372399E-5</c:v>
                </c:pt>
                <c:pt idx="605" formatCode="0.00E+00">
                  <c:v>1.38832164538726E-5</c:v>
                </c:pt>
                <c:pt idx="606" formatCode="0.00E+00">
                  <c:v>2.1558481536564101E-5</c:v>
                </c:pt>
                <c:pt idx="607" formatCode="0.00E+00">
                  <c:v>2.8608337606660399E-5</c:v>
                </c:pt>
                <c:pt idx="608" formatCode="0.00E+00">
                  <c:v>4.3809757269968202E-5</c:v>
                </c:pt>
                <c:pt idx="609" formatCode="0.00E+00">
                  <c:v>6.9348799262299303E-5</c:v>
                </c:pt>
                <c:pt idx="610" formatCode="0.00E+00">
                  <c:v>7.5303291443114698E-5</c:v>
                </c:pt>
                <c:pt idx="611" formatCode="0.00E+00">
                  <c:v>4.86286865301484E-5</c:v>
                </c:pt>
                <c:pt idx="612" formatCode="0.00E+00">
                  <c:v>3.1249656391575898E-5</c:v>
                </c:pt>
                <c:pt idx="613" formatCode="0.00E+00">
                  <c:v>2.6720374277357701E-5</c:v>
                </c:pt>
                <c:pt idx="614" formatCode="0.00E+00">
                  <c:v>1.7485555457080901E-5</c:v>
                </c:pt>
                <c:pt idx="615" formatCode="0.00E+00">
                  <c:v>1.6555661746362802E-5</c:v>
                </c:pt>
                <c:pt idx="616" formatCode="0.00E+00">
                  <c:v>1.99104944637744E-5</c:v>
                </c:pt>
                <c:pt idx="617" formatCode="0.00E+00">
                  <c:v>2.5770195810396701E-5</c:v>
                </c:pt>
                <c:pt idx="618" formatCode="0.00E+00">
                  <c:v>2.00541809883434E-5</c:v>
                </c:pt>
                <c:pt idx="619" formatCode="0.00E+00">
                  <c:v>2.17727715476917E-5</c:v>
                </c:pt>
                <c:pt idx="620" formatCode="0.00E+00">
                  <c:v>2.07804214336404E-5</c:v>
                </c:pt>
                <c:pt idx="621" formatCode="0.00E+00">
                  <c:v>1.94429178665622E-5</c:v>
                </c:pt>
                <c:pt idx="622" formatCode="0.00E+00">
                  <c:v>2.52028886975404E-5</c:v>
                </c:pt>
                <c:pt idx="623" formatCode="0.00E+00">
                  <c:v>2.45982033403881E-5</c:v>
                </c:pt>
                <c:pt idx="624" formatCode="0.00E+00">
                  <c:v>1.73832777626425E-5</c:v>
                </c:pt>
                <c:pt idx="625" formatCode="0.00E+00">
                  <c:v>2.0756434904685499E-5</c:v>
                </c:pt>
                <c:pt idx="626" formatCode="0.00E+00">
                  <c:v>2.00184957709331E-5</c:v>
                </c:pt>
                <c:pt idx="627" formatCode="0.00E+00">
                  <c:v>2.4365549674798701E-5</c:v>
                </c:pt>
                <c:pt idx="628" formatCode="0.00E+00">
                  <c:v>1.7300219580872101E-5</c:v>
                </c:pt>
                <c:pt idx="629" formatCode="0.00E+00">
                  <c:v>9.9221475380710793E-6</c:v>
                </c:pt>
                <c:pt idx="630" formatCode="0.00E+00">
                  <c:v>7.6434134988602399E-6</c:v>
                </c:pt>
                <c:pt idx="631" formatCode="0.00E+00">
                  <c:v>6.2024419619674202E-6</c:v>
                </c:pt>
                <c:pt idx="632" formatCode="0.00E+00">
                  <c:v>1.8244058913262201E-6</c:v>
                </c:pt>
                <c:pt idx="633" formatCode="0.00E+00">
                  <c:v>3.1421806839132998E-6</c:v>
                </c:pt>
                <c:pt idx="634" formatCode="0.00E+00">
                  <c:v>2.3964630174025099E-6</c:v>
                </c:pt>
                <c:pt idx="635" formatCode="0.00E+00">
                  <c:v>1.9532639632880901E-6</c:v>
                </c:pt>
                <c:pt idx="636" formatCode="0.00E+00">
                  <c:v>3.5558664082602799E-6</c:v>
                </c:pt>
                <c:pt idx="637" formatCode="0.00E+00">
                  <c:v>3.18450598569845E-6</c:v>
                </c:pt>
                <c:pt idx="638" formatCode="0.00E+00">
                  <c:v>2.2970589205496901E-6</c:v>
                </c:pt>
                <c:pt idx="639" formatCode="0.00E+00">
                  <c:v>3.5366796272860501E-6</c:v>
                </c:pt>
                <c:pt idx="640" formatCode="0.00E+00">
                  <c:v>2.5536821051885402E-6</c:v>
                </c:pt>
                <c:pt idx="641" formatCode="0.00E+00">
                  <c:v>3.2592569757030401E-6</c:v>
                </c:pt>
                <c:pt idx="642" formatCode="0.00E+00">
                  <c:v>3.71944585822405E-6</c:v>
                </c:pt>
                <c:pt idx="643" formatCode="0.00E+00">
                  <c:v>2.09355502455767E-6</c:v>
                </c:pt>
                <c:pt idx="644" formatCode="0.00E+00">
                  <c:v>1.6116232298020401E-6</c:v>
                </c:pt>
                <c:pt idx="645" formatCode="0.00E+00">
                  <c:v>1.67475741629909E-6</c:v>
                </c:pt>
                <c:pt idx="646" formatCode="0.00E+00">
                  <c:v>1.2063286293076301E-6</c:v>
                </c:pt>
                <c:pt idx="647" formatCode="0.00E+00">
                  <c:v>2.0503641826628501E-6</c:v>
                </c:pt>
                <c:pt idx="648" formatCode="0.00E+00">
                  <c:v>1.54623699302543E-6</c:v>
                </c:pt>
                <c:pt idx="649" formatCode="0.00E+00">
                  <c:v>1.32641032576718E-6</c:v>
                </c:pt>
                <c:pt idx="650" formatCode="0.00E+00">
                  <c:v>1.1709493036462401E-6</c:v>
                </c:pt>
                <c:pt idx="651" formatCode="0.00E+00">
                  <c:v>1.24599113883952E-6</c:v>
                </c:pt>
                <c:pt idx="652" formatCode="0.00E+00">
                  <c:v>1.46326437862973E-6</c:v>
                </c:pt>
                <c:pt idx="653" formatCode="0.00E+00">
                  <c:v>1.21661270929705E-6</c:v>
                </c:pt>
                <c:pt idx="654" formatCode="0.00E+00">
                  <c:v>9.0096354886706903E-7</c:v>
                </c:pt>
                <c:pt idx="655" formatCode="0.00E+00">
                  <c:v>4.65208700422139E-7</c:v>
                </c:pt>
                <c:pt idx="656" formatCode="0.00E+00">
                  <c:v>4.8142792217189901E-7</c:v>
                </c:pt>
                <c:pt idx="657" formatCode="0.00E+00">
                  <c:v>3.8077783428835101E-7</c:v>
                </c:pt>
                <c:pt idx="658" formatCode="0.00E+00">
                  <c:v>3.6448645058677698E-7</c:v>
                </c:pt>
                <c:pt idx="659" formatCode="0.00E+00">
                  <c:v>3.4355216607646002E-7</c:v>
                </c:pt>
                <c:pt idx="660" formatCode="0.00E+00">
                  <c:v>2.2968707311185E-7</c:v>
                </c:pt>
                <c:pt idx="661" formatCode="0.00E+00">
                  <c:v>8.5514309375924197E-8</c:v>
                </c:pt>
                <c:pt idx="662" formatCode="0.00E+00">
                  <c:v>1.2096335662393601E-8</c:v>
                </c:pt>
                <c:pt idx="663" formatCode="0.00E+00">
                  <c:v>1.7625266176222402E-8</c:v>
                </c:pt>
                <c:pt idx="664" formatCode="0.00E+00">
                  <c:v>2.9944345341993603E-8</c:v>
                </c:pt>
                <c:pt idx="665" formatCode="0.00E+00">
                  <c:v>2.09086823825603E-8</c:v>
                </c:pt>
                <c:pt idx="666" formatCode="0.00E+00">
                  <c:v>2.2634606578903802E-8</c:v>
                </c:pt>
                <c:pt idx="667" formatCode="0.00E+00">
                  <c:v>3.6615885208661698E-8</c:v>
                </c:pt>
                <c:pt idx="668" formatCode="0.00E+00">
                  <c:v>1.9371968397031099E-8</c:v>
                </c:pt>
                <c:pt idx="669" formatCode="0.00E+00">
                  <c:v>7.8841446883133502E-9</c:v>
                </c:pt>
                <c:pt idx="670" formatCode="0.00E+00">
                  <c:v>1.27918363493761E-8</c:v>
                </c:pt>
                <c:pt idx="671" formatCode="0.00E+00">
                  <c:v>4.3914318041389501E-9</c:v>
                </c:pt>
                <c:pt idx="672" formatCode="0.00E+00">
                  <c:v>6.5836702597129098E-9</c:v>
                </c:pt>
                <c:pt idx="673" formatCode="0.00E+00">
                  <c:v>3.8871717911018201E-9</c:v>
                </c:pt>
                <c:pt idx="674" formatCode="0.00E+00">
                  <c:v>7.50555021853343E-9</c:v>
                </c:pt>
                <c:pt idx="675" formatCode="0.00E+00">
                  <c:v>6.8112147321782898E-9</c:v>
                </c:pt>
                <c:pt idx="676" formatCode="0.00E+00">
                  <c:v>2.2211787688600602E-8</c:v>
                </c:pt>
                <c:pt idx="677" formatCode="0.00E+00">
                  <c:v>2.4161768510788499E-8</c:v>
                </c:pt>
                <c:pt idx="678" formatCode="0.00E+00">
                  <c:v>2.5793180248583E-8</c:v>
                </c:pt>
                <c:pt idx="679" formatCode="0.00E+00">
                  <c:v>1.6483449594152601E-8</c:v>
                </c:pt>
                <c:pt idx="680" formatCode="0.00E+00">
                  <c:v>1.8331519828109699E-8</c:v>
                </c:pt>
                <c:pt idx="681" formatCode="0.00E+00">
                  <c:v>1.1072691644988499E-8</c:v>
                </c:pt>
                <c:pt idx="682" formatCode="0.00E+00">
                  <c:v>1.1452154423583201E-8</c:v>
                </c:pt>
                <c:pt idx="683" formatCode="0.00E+00">
                  <c:v>2.7204607826108201E-8</c:v>
                </c:pt>
                <c:pt idx="684" formatCode="0.00E+00">
                  <c:v>2.75066932790526E-8</c:v>
                </c:pt>
                <c:pt idx="685" formatCode="0.00E+00">
                  <c:v>2.92262127379102E-8</c:v>
                </c:pt>
                <c:pt idx="686" formatCode="0.00E+00">
                  <c:v>1.54900716797594E-8</c:v>
                </c:pt>
                <c:pt idx="687" formatCode="0.00E+00">
                  <c:v>2.8437087788686601E-8</c:v>
                </c:pt>
                <c:pt idx="688" formatCode="0.00E+00">
                  <c:v>2.9633647878098498E-8</c:v>
                </c:pt>
                <c:pt idx="689" formatCode="0.00E+00">
                  <c:v>2.07794422027851E-8</c:v>
                </c:pt>
                <c:pt idx="690" formatCode="0.00E+00">
                  <c:v>1.8011102644279998E-8</c:v>
                </c:pt>
                <c:pt idx="691" formatCode="0.00E+00">
                  <c:v>3.6403863100700901E-8</c:v>
                </c:pt>
                <c:pt idx="692" formatCode="0.00E+00">
                  <c:v>3.7120476425081801E-8</c:v>
                </c:pt>
                <c:pt idx="693" formatCode="0.00E+00">
                  <c:v>7.4581162271428402E-8</c:v>
                </c:pt>
                <c:pt idx="694" formatCode="0.00E+00">
                  <c:v>7.7658442870066494E-8</c:v>
                </c:pt>
                <c:pt idx="695" formatCode="0.00E+00">
                  <c:v>7.83234001923957E-8</c:v>
                </c:pt>
                <c:pt idx="696" formatCode="0.00E+00">
                  <c:v>4.7026490016058902E-8</c:v>
                </c:pt>
                <c:pt idx="697" formatCode="0.00E+00">
                  <c:v>5.3002219574674401E-8</c:v>
                </c:pt>
                <c:pt idx="698" formatCode="0.00E+00">
                  <c:v>5.15507605294078E-8</c:v>
                </c:pt>
                <c:pt idx="699" formatCode="0.00E+00">
                  <c:v>2.9541512596906001E-8</c:v>
                </c:pt>
                <c:pt idx="700" formatCode="0.00E+00">
                  <c:v>6.4559702842233296E-8</c:v>
                </c:pt>
                <c:pt idx="701" formatCode="0.00E+00">
                  <c:v>3.3967776577073401E-8</c:v>
                </c:pt>
                <c:pt idx="702" formatCode="0.00E+00">
                  <c:v>2.7610040098901E-8</c:v>
                </c:pt>
                <c:pt idx="703" formatCode="0.00E+00">
                  <c:v>5.4795472224914201E-8</c:v>
                </c:pt>
                <c:pt idx="704" formatCode="0.00E+00">
                  <c:v>6.0066851692296102E-8</c:v>
                </c:pt>
                <c:pt idx="705" formatCode="0.00E+00">
                  <c:v>5.3896643732544399E-8</c:v>
                </c:pt>
                <c:pt idx="706" formatCode="0.00E+00">
                  <c:v>3.7544690112096403E-8</c:v>
                </c:pt>
                <c:pt idx="707" formatCode="0.00E+00">
                  <c:v>1.9276208387975699E-8</c:v>
                </c:pt>
                <c:pt idx="708" formatCode="0.00E+00">
                  <c:v>5.9202964256349803E-8</c:v>
                </c:pt>
                <c:pt idx="709" formatCode="0.00E+00">
                  <c:v>1.94001401536777E-7</c:v>
                </c:pt>
                <c:pt idx="710" formatCode="0.00E+00">
                  <c:v>3.0948184011296502E-7</c:v>
                </c:pt>
                <c:pt idx="711" formatCode="0.00E+00">
                  <c:v>3.5981748804977499E-7</c:v>
                </c:pt>
                <c:pt idx="712" formatCode="0.00E+00">
                  <c:v>3.1091773794756901E-7</c:v>
                </c:pt>
                <c:pt idx="713" formatCode="0.00E+00">
                  <c:v>4.0922045031798199E-7</c:v>
                </c:pt>
                <c:pt idx="714" formatCode="0.00E+00">
                  <c:v>2.0120587380669599E-7</c:v>
                </c:pt>
                <c:pt idx="715" formatCode="0.00E+00">
                  <c:v>2.37290555208668E-7</c:v>
                </c:pt>
                <c:pt idx="716" formatCode="0.00E+00">
                  <c:v>1.8387347660222701E-7</c:v>
                </c:pt>
                <c:pt idx="717" formatCode="0.00E+00">
                  <c:v>1.8737308251710501E-7</c:v>
                </c:pt>
                <c:pt idx="718" formatCode="0.00E+00">
                  <c:v>1.2652166427466999E-7</c:v>
                </c:pt>
                <c:pt idx="719" formatCode="0.00E+00">
                  <c:v>2.0702277529679099E-7</c:v>
                </c:pt>
                <c:pt idx="720" formatCode="0.00E+00">
                  <c:v>1.4672607081099101E-7</c:v>
                </c:pt>
                <c:pt idx="721" formatCode="0.00E+00">
                  <c:v>1.35694801053619E-7</c:v>
                </c:pt>
                <c:pt idx="722" formatCode="0.00E+00">
                  <c:v>1.7397395644311699E-7</c:v>
                </c:pt>
                <c:pt idx="723" formatCode="0.00E+00">
                  <c:v>1.24647287960311E-7</c:v>
                </c:pt>
                <c:pt idx="724" formatCode="0.00E+00">
                  <c:v>9.3944162181733899E-8</c:v>
                </c:pt>
                <c:pt idx="725" formatCode="0.00E+00">
                  <c:v>9.74173406144808E-8</c:v>
                </c:pt>
                <c:pt idx="726" formatCode="0.00E+00">
                  <c:v>1.86704030179998E-7</c:v>
                </c:pt>
                <c:pt idx="727" formatCode="0.00E+00">
                  <c:v>1.8847630895246799E-7</c:v>
                </c:pt>
                <c:pt idx="728" formatCode="0.00E+00">
                  <c:v>1.1343363608949401E-7</c:v>
                </c:pt>
                <c:pt idx="729" formatCode="0.00E+00">
                  <c:v>8.7243502428664294E-8</c:v>
                </c:pt>
                <c:pt idx="730" formatCode="0.00E+00">
                  <c:v>6.7948304962439094E-8</c:v>
                </c:pt>
                <c:pt idx="731" formatCode="0.00E+00">
                  <c:v>8.7311686745484199E-8</c:v>
                </c:pt>
                <c:pt idx="732" formatCode="0.00E+00">
                  <c:v>1.4944902817612001E-7</c:v>
                </c:pt>
                <c:pt idx="733" formatCode="0.00E+00">
                  <c:v>1.9015077985883499E-7</c:v>
                </c:pt>
                <c:pt idx="734" formatCode="0.00E+00">
                  <c:v>2.78051081583072E-7</c:v>
                </c:pt>
                <c:pt idx="735" formatCode="0.00E+00">
                  <c:v>3.4151393802969198E-7</c:v>
                </c:pt>
                <c:pt idx="736" formatCode="0.00E+00">
                  <c:v>1.18106430389039E-6</c:v>
                </c:pt>
                <c:pt idx="737" formatCode="0.00E+00">
                  <c:v>1.62704546102904E-6</c:v>
                </c:pt>
                <c:pt idx="738" formatCode="0.00E+00">
                  <c:v>2.4643564155922099E-6</c:v>
                </c:pt>
                <c:pt idx="739" formatCode="0.00E+00">
                  <c:v>1.4311467402459001E-6</c:v>
                </c:pt>
                <c:pt idx="740" formatCode="0.00E+00">
                  <c:v>1.5203890302899399E-6</c:v>
                </c:pt>
                <c:pt idx="741" formatCode="0.00E+00">
                  <c:v>1.4153540891489999E-6</c:v>
                </c:pt>
                <c:pt idx="742" formatCode="0.00E+00">
                  <c:v>1.2465400272842499E-6</c:v>
                </c:pt>
                <c:pt idx="743" formatCode="0.00E+00">
                  <c:v>1.9810686580557801E-6</c:v>
                </c:pt>
                <c:pt idx="744" formatCode="0.00E+00">
                  <c:v>1.60920364888832E-6</c:v>
                </c:pt>
                <c:pt idx="745" formatCode="0.00E+00">
                  <c:v>1.5632523657366301E-6</c:v>
                </c:pt>
                <c:pt idx="746" formatCode="0.00E+00">
                  <c:v>1.6307763619036099E-6</c:v>
                </c:pt>
                <c:pt idx="747" formatCode="0.00E+00">
                  <c:v>1.2169401652190301E-6</c:v>
                </c:pt>
                <c:pt idx="748" formatCode="0.00E+00">
                  <c:v>4.5826313002927198E-7</c:v>
                </c:pt>
                <c:pt idx="749" formatCode="0.00E+00">
                  <c:v>4.6313204219886098E-7</c:v>
                </c:pt>
                <c:pt idx="750" formatCode="0.00E+00">
                  <c:v>5.7024160026686904E-7</c:v>
                </c:pt>
                <c:pt idx="751" formatCode="0.00E+00">
                  <c:v>3.2371526110095701E-7</c:v>
                </c:pt>
                <c:pt idx="752" formatCode="0.00E+00">
                  <c:v>2.3370033183943399E-7</c:v>
                </c:pt>
                <c:pt idx="753" formatCode="0.00E+00">
                  <c:v>2.01966044075945E-7</c:v>
                </c:pt>
                <c:pt idx="754" formatCode="0.00E+00">
                  <c:v>3.0500351517010199E-7</c:v>
                </c:pt>
                <c:pt idx="755" formatCode="0.00E+00">
                  <c:v>1.9083019263751401E-5</c:v>
                </c:pt>
              </c:numCache>
            </c:numRef>
          </c:val>
          <c:smooth val="0"/>
        </c:ser>
        <c:ser>
          <c:idx val="0"/>
          <c:order val="1"/>
          <c:tx>
            <c:v>s=2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Copper_d_cont_mu!$D$3:$D$758</c:f>
              <c:numCache>
                <c:formatCode>0.00E+00</c:formatCode>
                <c:ptCount val="756"/>
                <c:pt idx="0">
                  <c:v>7.6334755945034303E-5</c:v>
                </c:pt>
                <c:pt idx="1">
                  <c:v>1.6971489876288899E-6</c:v>
                </c:pt>
                <c:pt idx="2">
                  <c:v>2.2480567503765902E-6</c:v>
                </c:pt>
                <c:pt idx="3">
                  <c:v>3.14132901235837E-6</c:v>
                </c:pt>
                <c:pt idx="4">
                  <c:v>4.5476798052626497E-6</c:v>
                </c:pt>
                <c:pt idx="5">
                  <c:v>3.7253102829947902E-6</c:v>
                </c:pt>
                <c:pt idx="6">
                  <c:v>2.4740966118666001E-6</c:v>
                </c:pt>
                <c:pt idx="7">
                  <c:v>7.7646580421029505E-6</c:v>
                </c:pt>
                <c:pt idx="8">
                  <c:v>4.0596732363715402E-6</c:v>
                </c:pt>
                <c:pt idx="9">
                  <c:v>4.46404708804629E-6</c:v>
                </c:pt>
                <c:pt idx="10">
                  <c:v>4.57619737851375E-6</c:v>
                </c:pt>
                <c:pt idx="11">
                  <c:v>3.7214229073157898E-6</c:v>
                </c:pt>
                <c:pt idx="12">
                  <c:v>2.0782108307572301E-6</c:v>
                </c:pt>
                <c:pt idx="13">
                  <c:v>1.9817622449469998E-6</c:v>
                </c:pt>
                <c:pt idx="14">
                  <c:v>1.0819252328203E-6</c:v>
                </c:pt>
                <c:pt idx="15">
                  <c:v>1.68321581111185E-6</c:v>
                </c:pt>
                <c:pt idx="16">
                  <c:v>5.6271731888736999E-6</c:v>
                </c:pt>
                <c:pt idx="17">
                  <c:v>6.9034554240948001E-6</c:v>
                </c:pt>
                <c:pt idx="18">
                  <c:v>5.8311088838527996E-6</c:v>
                </c:pt>
                <c:pt idx="19">
                  <c:v>4.7169982871535596E-6</c:v>
                </c:pt>
                <c:pt idx="20">
                  <c:v>3.5414776509830401E-6</c:v>
                </c:pt>
                <c:pt idx="21">
                  <c:v>3.8560807676190799E-6</c:v>
                </c:pt>
                <c:pt idx="22">
                  <c:v>6.2961550634690499E-7</c:v>
                </c:pt>
                <c:pt idx="23">
                  <c:v>8.2403441304024197E-7</c:v>
                </c:pt>
                <c:pt idx="24">
                  <c:v>2.6727487009540399E-7</c:v>
                </c:pt>
                <c:pt idx="25">
                  <c:v>4.7638220641197998E-7</c:v>
                </c:pt>
                <c:pt idx="26">
                  <c:v>5.6887196785722797E-7</c:v>
                </c:pt>
                <c:pt idx="27">
                  <c:v>1.55086063845719E-6</c:v>
                </c:pt>
                <c:pt idx="28">
                  <c:v>1.38038979047517E-6</c:v>
                </c:pt>
                <c:pt idx="29">
                  <c:v>2.0582130749930299E-6</c:v>
                </c:pt>
                <c:pt idx="30">
                  <c:v>1.4682511887594499E-6</c:v>
                </c:pt>
                <c:pt idx="31">
                  <c:v>1.22451930683036E-6</c:v>
                </c:pt>
                <c:pt idx="32">
                  <c:v>5.3441607747734595E-7</c:v>
                </c:pt>
                <c:pt idx="33">
                  <c:v>5.7974502920419805E-7</c:v>
                </c:pt>
                <c:pt idx="34">
                  <c:v>1.0871581149748901E-6</c:v>
                </c:pt>
                <c:pt idx="35">
                  <c:v>8.2286740048079104E-7</c:v>
                </c:pt>
                <c:pt idx="36">
                  <c:v>4.6439284268330998E-7</c:v>
                </c:pt>
                <c:pt idx="37">
                  <c:v>1.54191043520041E-6</c:v>
                </c:pt>
                <c:pt idx="38">
                  <c:v>3.7813222622175399E-6</c:v>
                </c:pt>
                <c:pt idx="39">
                  <c:v>3.56020016940522E-6</c:v>
                </c:pt>
                <c:pt idx="40">
                  <c:v>2.9830365263777401E-6</c:v>
                </c:pt>
                <c:pt idx="41">
                  <c:v>2.4930698854270099E-6</c:v>
                </c:pt>
                <c:pt idx="42">
                  <c:v>1.4127700809837601E-6</c:v>
                </c:pt>
                <c:pt idx="43">
                  <c:v>1.58648519480515E-6</c:v>
                </c:pt>
                <c:pt idx="44">
                  <c:v>1.49049336131479E-6</c:v>
                </c:pt>
                <c:pt idx="45">
                  <c:v>3.5056508600350102E-6</c:v>
                </c:pt>
                <c:pt idx="46">
                  <c:v>6.14275543237319E-6</c:v>
                </c:pt>
                <c:pt idx="47">
                  <c:v>3.0967319702495101E-6</c:v>
                </c:pt>
                <c:pt idx="48">
                  <c:v>2.0963801120567099E-6</c:v>
                </c:pt>
                <c:pt idx="49">
                  <c:v>1.2110247956650801E-6</c:v>
                </c:pt>
                <c:pt idx="50">
                  <c:v>1.43163732906562E-6</c:v>
                </c:pt>
                <c:pt idx="51">
                  <c:v>1.65251320080684E-6</c:v>
                </c:pt>
                <c:pt idx="52">
                  <c:v>2.2840746559703401E-6</c:v>
                </c:pt>
                <c:pt idx="53">
                  <c:v>4.2457012754307996E-6</c:v>
                </c:pt>
                <c:pt idx="54">
                  <c:v>3.9001763331485297E-6</c:v>
                </c:pt>
                <c:pt idx="55">
                  <c:v>4.4911164127967699E-6</c:v>
                </c:pt>
                <c:pt idx="56">
                  <c:v>2.9439186356425002E-6</c:v>
                </c:pt>
                <c:pt idx="57">
                  <c:v>1.69128881172542E-6</c:v>
                </c:pt>
                <c:pt idx="58">
                  <c:v>2.68322824390592E-6</c:v>
                </c:pt>
                <c:pt idx="59">
                  <c:v>1.0505358621066999E-6</c:v>
                </c:pt>
                <c:pt idx="60">
                  <c:v>1.0420122345940399E-6</c:v>
                </c:pt>
                <c:pt idx="61">
                  <c:v>6.5296505917819299E-7</c:v>
                </c:pt>
                <c:pt idx="62">
                  <c:v>8.7526389848637703E-7</c:v>
                </c:pt>
                <c:pt idx="63">
                  <c:v>1.08220897230951E-6</c:v>
                </c:pt>
                <c:pt idx="64">
                  <c:v>1.32959192588113E-6</c:v>
                </c:pt>
                <c:pt idx="65">
                  <c:v>1.3653505441420199E-6</c:v>
                </c:pt>
                <c:pt idx="66">
                  <c:v>1.0036960782733E-6</c:v>
                </c:pt>
                <c:pt idx="67">
                  <c:v>6.5903786306300896E-7</c:v>
                </c:pt>
                <c:pt idx="68">
                  <c:v>8.4712075215903203E-7</c:v>
                </c:pt>
                <c:pt idx="69">
                  <c:v>4.6362557346070298E-7</c:v>
                </c:pt>
                <c:pt idx="70">
                  <c:v>5.7309765514423196E-7</c:v>
                </c:pt>
                <c:pt idx="71">
                  <c:v>1.13835869231413E-7</c:v>
                </c:pt>
                <c:pt idx="72">
                  <c:v>6.2883679964738098E-8</c:v>
                </c:pt>
                <c:pt idx="73">
                  <c:v>5.5184015364640201E-8</c:v>
                </c:pt>
                <c:pt idx="74">
                  <c:v>5.36910175791472E-8</c:v>
                </c:pt>
                <c:pt idx="75">
                  <c:v>6.0949647293386302E-8</c:v>
                </c:pt>
                <c:pt idx="76">
                  <c:v>9.6379408962340297E-9</c:v>
                </c:pt>
                <c:pt idx="77">
                  <c:v>1.5602033952914902E-8</c:v>
                </c:pt>
                <c:pt idx="78">
                  <c:v>1.31961936683316E-8</c:v>
                </c:pt>
                <c:pt idx="79">
                  <c:v>1.1009465054309799E-8</c:v>
                </c:pt>
                <c:pt idx="80">
                  <c:v>1.7598803485204799E-8</c:v>
                </c:pt>
                <c:pt idx="81">
                  <c:v>1.6166995127811101E-8</c:v>
                </c:pt>
                <c:pt idx="82">
                  <c:v>2.9859908759200701E-8</c:v>
                </c:pt>
                <c:pt idx="83">
                  <c:v>1.6777709585604301E-8</c:v>
                </c:pt>
                <c:pt idx="84">
                  <c:v>4.1568429911210701E-8</c:v>
                </c:pt>
                <c:pt idx="85">
                  <c:v>2.9206185796146199E-8</c:v>
                </c:pt>
                <c:pt idx="86">
                  <c:v>2.4094043881218801E-8</c:v>
                </c:pt>
                <c:pt idx="87">
                  <c:v>1.3985465374222099E-8</c:v>
                </c:pt>
                <c:pt idx="88">
                  <c:v>1.20443289762752E-8</c:v>
                </c:pt>
                <c:pt idx="89">
                  <c:v>1.53440110894132E-8</c:v>
                </c:pt>
                <c:pt idx="90">
                  <c:v>1.4438078069413801E-8</c:v>
                </c:pt>
                <c:pt idx="91">
                  <c:v>1.4486414797686E-8</c:v>
                </c:pt>
                <c:pt idx="92">
                  <c:v>2.8975814876052499E-8</c:v>
                </c:pt>
                <c:pt idx="93">
                  <c:v>3.7262813816911401E-8</c:v>
                </c:pt>
                <c:pt idx="94">
                  <c:v>3.2044162000875102E-8</c:v>
                </c:pt>
                <c:pt idx="95">
                  <c:v>2.00201930331118E-8</c:v>
                </c:pt>
                <c:pt idx="96">
                  <c:v>3.9190483994476297E-8</c:v>
                </c:pt>
                <c:pt idx="97">
                  <c:v>4.8889380116105702E-8</c:v>
                </c:pt>
                <c:pt idx="98">
                  <c:v>4.1592149255039798E-8</c:v>
                </c:pt>
                <c:pt idx="99">
                  <c:v>2.3311033185367202E-8</c:v>
                </c:pt>
                <c:pt idx="100">
                  <c:v>2.3331738975610999E-8</c:v>
                </c:pt>
                <c:pt idx="101">
                  <c:v>8.2424730580580402E-8</c:v>
                </c:pt>
                <c:pt idx="102">
                  <c:v>1.2112088333261E-7</c:v>
                </c:pt>
                <c:pt idx="103">
                  <c:v>2.5118502432843598E-7</c:v>
                </c:pt>
                <c:pt idx="104">
                  <c:v>2.73490434352239E-7</c:v>
                </c:pt>
                <c:pt idx="105">
                  <c:v>2.7441054780212401E-7</c:v>
                </c:pt>
                <c:pt idx="106">
                  <c:v>2.6660662637416999E-7</c:v>
                </c:pt>
                <c:pt idx="107">
                  <c:v>5.5344326111069999E-7</c:v>
                </c:pt>
                <c:pt idx="108">
                  <c:v>3.8765877331919602E-7</c:v>
                </c:pt>
                <c:pt idx="109">
                  <c:v>2.5966439726531999E-7</c:v>
                </c:pt>
                <c:pt idx="110">
                  <c:v>7.0139062821362696E-7</c:v>
                </c:pt>
                <c:pt idx="111">
                  <c:v>7.9385840654311597E-7</c:v>
                </c:pt>
                <c:pt idx="112">
                  <c:v>5.9034414413938703E-7</c:v>
                </c:pt>
                <c:pt idx="113">
                  <c:v>1.03536817210799E-6</c:v>
                </c:pt>
                <c:pt idx="114">
                  <c:v>8.8020651040406898E-7</c:v>
                </c:pt>
                <c:pt idx="115">
                  <c:v>1.2589166874442701E-6</c:v>
                </c:pt>
                <c:pt idx="116">
                  <c:v>8.4068481805715401E-7</c:v>
                </c:pt>
                <c:pt idx="117">
                  <c:v>6.5986695541967297E-7</c:v>
                </c:pt>
                <c:pt idx="118">
                  <c:v>8.5301885408013305E-7</c:v>
                </c:pt>
                <c:pt idx="119">
                  <c:v>8.6380299006384504E-7</c:v>
                </c:pt>
                <c:pt idx="120">
                  <c:v>1.0512430590430299E-6</c:v>
                </c:pt>
                <c:pt idx="121">
                  <c:v>3.1773479792505401E-7</c:v>
                </c:pt>
                <c:pt idx="122">
                  <c:v>3.6200852624593501E-7</c:v>
                </c:pt>
                <c:pt idx="123">
                  <c:v>6.4131725859668604E-7</c:v>
                </c:pt>
                <c:pt idx="124">
                  <c:v>5.6121318153431503E-7</c:v>
                </c:pt>
                <c:pt idx="125">
                  <c:v>3.8106081479960798E-7</c:v>
                </c:pt>
                <c:pt idx="126">
                  <c:v>3.7456500854238103E-7</c:v>
                </c:pt>
                <c:pt idx="127">
                  <c:v>3.2076367034556403E-7</c:v>
                </c:pt>
                <c:pt idx="128">
                  <c:v>4.1174141607420899E-7</c:v>
                </c:pt>
                <c:pt idx="129">
                  <c:v>1.7766609113354201E-7</c:v>
                </c:pt>
                <c:pt idx="130">
                  <c:v>9.9989483118750897E-8</c:v>
                </c:pt>
                <c:pt idx="131">
                  <c:v>9.4756783525568803E-8</c:v>
                </c:pt>
                <c:pt idx="132">
                  <c:v>8.1947978409197302E-8</c:v>
                </c:pt>
                <c:pt idx="133">
                  <c:v>6.3092889237478699E-8</c:v>
                </c:pt>
                <c:pt idx="134">
                  <c:v>9.9712175023121894E-8</c:v>
                </c:pt>
                <c:pt idx="135">
                  <c:v>8.1303394056979705E-8</c:v>
                </c:pt>
                <c:pt idx="136">
                  <c:v>4.5221486485186303E-8</c:v>
                </c:pt>
                <c:pt idx="137">
                  <c:v>5.5575393359483399E-8</c:v>
                </c:pt>
                <c:pt idx="138">
                  <c:v>4.6108307052032103E-8</c:v>
                </c:pt>
                <c:pt idx="139">
                  <c:v>6.3771482254495996E-8</c:v>
                </c:pt>
                <c:pt idx="140">
                  <c:v>6.7087807410667698E-8</c:v>
                </c:pt>
                <c:pt idx="141">
                  <c:v>6.9199824680281006E-8</c:v>
                </c:pt>
                <c:pt idx="142">
                  <c:v>9.0350934769491103E-8</c:v>
                </c:pt>
                <c:pt idx="143">
                  <c:v>1.6489108549441999E-7</c:v>
                </c:pt>
                <c:pt idx="144">
                  <c:v>4.2211730833681201E-7</c:v>
                </c:pt>
                <c:pt idx="145">
                  <c:v>2.8675034450435801E-7</c:v>
                </c:pt>
                <c:pt idx="146">
                  <c:v>3.2190905619726002E-7</c:v>
                </c:pt>
                <c:pt idx="147">
                  <c:v>1.69504875908212E-7</c:v>
                </c:pt>
                <c:pt idx="148">
                  <c:v>1.9836368765901301E-7</c:v>
                </c:pt>
                <c:pt idx="149">
                  <c:v>1.5466148570843501E-7</c:v>
                </c:pt>
                <c:pt idx="150">
                  <c:v>2.8669048640715801E-8</c:v>
                </c:pt>
                <c:pt idx="151">
                  <c:v>3.80910485738259E-8</c:v>
                </c:pt>
                <c:pt idx="152">
                  <c:v>6.2609031941581698E-8</c:v>
                </c:pt>
                <c:pt idx="153">
                  <c:v>6.9685937809746599E-8</c:v>
                </c:pt>
                <c:pt idx="154">
                  <c:v>6.6481607580203596E-8</c:v>
                </c:pt>
                <c:pt idx="155">
                  <c:v>6.6154158758413596E-8</c:v>
                </c:pt>
                <c:pt idx="156">
                  <c:v>5.2431375238910598E-8</c:v>
                </c:pt>
                <c:pt idx="157">
                  <c:v>7.9008231066733497E-8</c:v>
                </c:pt>
                <c:pt idx="158">
                  <c:v>1.0656456627549701E-7</c:v>
                </c:pt>
                <c:pt idx="159">
                  <c:v>1.0984606182536899E-7</c:v>
                </c:pt>
                <c:pt idx="160">
                  <c:v>1.4627482287466901E-7</c:v>
                </c:pt>
                <c:pt idx="161">
                  <c:v>7.4772222530318197E-8</c:v>
                </c:pt>
                <c:pt idx="162">
                  <c:v>7.0463485782545906E-8</c:v>
                </c:pt>
                <c:pt idx="163">
                  <c:v>7.4270878928388395E-8</c:v>
                </c:pt>
                <c:pt idx="164">
                  <c:v>4.6898624492160799E-8</c:v>
                </c:pt>
                <c:pt idx="165">
                  <c:v>5.6103579753124699E-8</c:v>
                </c:pt>
                <c:pt idx="166">
                  <c:v>5.9135657197059999E-8</c:v>
                </c:pt>
                <c:pt idx="167">
                  <c:v>8.8801184679770299E-8</c:v>
                </c:pt>
                <c:pt idx="168">
                  <c:v>7.95906153841943E-8</c:v>
                </c:pt>
                <c:pt idx="169">
                  <c:v>5.76642601953788E-8</c:v>
                </c:pt>
                <c:pt idx="170">
                  <c:v>2.7373585770762101E-8</c:v>
                </c:pt>
                <c:pt idx="171">
                  <c:v>4.0015181339408398E-8</c:v>
                </c:pt>
                <c:pt idx="172">
                  <c:v>1.8546363722805301E-8</c:v>
                </c:pt>
                <c:pt idx="173">
                  <c:v>1.7153641613874E-8</c:v>
                </c:pt>
                <c:pt idx="174">
                  <c:v>2.1231940483606899E-8</c:v>
                </c:pt>
                <c:pt idx="175">
                  <c:v>2.46563259942352E-8</c:v>
                </c:pt>
                <c:pt idx="176">
                  <c:v>3.2082788949943098E-8</c:v>
                </c:pt>
                <c:pt idx="177">
                  <c:v>1.7992580440913101E-8</c:v>
                </c:pt>
                <c:pt idx="178">
                  <c:v>3.1986113799707402E-8</c:v>
                </c:pt>
                <c:pt idx="179">
                  <c:v>2.5970364543287201E-8</c:v>
                </c:pt>
                <c:pt idx="180">
                  <c:v>2.7429230037911501E-8</c:v>
                </c:pt>
                <c:pt idx="181">
                  <c:v>2.5037382498067599E-8</c:v>
                </c:pt>
                <c:pt idx="182">
                  <c:v>3.06726969979411E-8</c:v>
                </c:pt>
                <c:pt idx="183">
                  <c:v>5.2073436671355898E-8</c:v>
                </c:pt>
                <c:pt idx="184">
                  <c:v>7.9666777623377199E-8</c:v>
                </c:pt>
                <c:pt idx="185">
                  <c:v>1.3846848974237E-7</c:v>
                </c:pt>
                <c:pt idx="186">
                  <c:v>2.4526850734129701E-7</c:v>
                </c:pt>
                <c:pt idx="187">
                  <c:v>3.5161992840554299E-7</c:v>
                </c:pt>
                <c:pt idx="188">
                  <c:v>2.7896114528446397E-7</c:v>
                </c:pt>
                <c:pt idx="189">
                  <c:v>2.4501181302492999E-7</c:v>
                </c:pt>
                <c:pt idx="190">
                  <c:v>2.32972297670152E-7</c:v>
                </c:pt>
                <c:pt idx="191">
                  <c:v>3.3189007327215099E-7</c:v>
                </c:pt>
                <c:pt idx="192">
                  <c:v>6.5289157834161799E-7</c:v>
                </c:pt>
                <c:pt idx="193">
                  <c:v>5.7324236298201898E-7</c:v>
                </c:pt>
                <c:pt idx="194">
                  <c:v>4.35671628182476E-7</c:v>
                </c:pt>
                <c:pt idx="195">
                  <c:v>7.1511618833481296E-7</c:v>
                </c:pt>
                <c:pt idx="196">
                  <c:v>4.5344122096892299E-7</c:v>
                </c:pt>
                <c:pt idx="197">
                  <c:v>5.1981151867832298E-7</c:v>
                </c:pt>
                <c:pt idx="198">
                  <c:v>4.74098771417404E-7</c:v>
                </c:pt>
                <c:pt idx="199">
                  <c:v>3.0506466077009702E-7</c:v>
                </c:pt>
                <c:pt idx="200">
                  <c:v>3.8693963595718799E-7</c:v>
                </c:pt>
                <c:pt idx="201">
                  <c:v>3.4997646879104398E-7</c:v>
                </c:pt>
                <c:pt idx="202">
                  <c:v>4.8668088042398502E-7</c:v>
                </c:pt>
                <c:pt idx="203">
                  <c:v>1.49846409710864E-6</c:v>
                </c:pt>
                <c:pt idx="204">
                  <c:v>2.01709991736143E-6</c:v>
                </c:pt>
                <c:pt idx="205">
                  <c:v>1.1799963019436099E-6</c:v>
                </c:pt>
                <c:pt idx="206">
                  <c:v>1.43102725410631E-6</c:v>
                </c:pt>
                <c:pt idx="207">
                  <c:v>9.2374036528125701E-7</c:v>
                </c:pt>
                <c:pt idx="208">
                  <c:v>1.1353436628066E-6</c:v>
                </c:pt>
                <c:pt idx="209">
                  <c:v>1.0973678069368301E-6</c:v>
                </c:pt>
                <c:pt idx="210">
                  <c:v>1.22532423909489E-6</c:v>
                </c:pt>
                <c:pt idx="211">
                  <c:v>1.89208592195767E-6</c:v>
                </c:pt>
                <c:pt idx="212">
                  <c:v>3.1173197238716599E-6</c:v>
                </c:pt>
                <c:pt idx="213">
                  <c:v>4.9953580185492302E-6</c:v>
                </c:pt>
                <c:pt idx="214">
                  <c:v>3.7776089613694599E-6</c:v>
                </c:pt>
                <c:pt idx="215">
                  <c:v>4.4598786804073204E-6</c:v>
                </c:pt>
                <c:pt idx="216">
                  <c:v>3.3368576706641498E-6</c:v>
                </c:pt>
                <c:pt idx="217">
                  <c:v>1.0936269109293201E-6</c:v>
                </c:pt>
                <c:pt idx="218">
                  <c:v>1.4696081647229799E-6</c:v>
                </c:pt>
                <c:pt idx="219">
                  <c:v>1.34106942903817E-6</c:v>
                </c:pt>
                <c:pt idx="220">
                  <c:v>6.8417517366344401E-6</c:v>
                </c:pt>
                <c:pt idx="221">
                  <c:v>3.4210580332129702E-5</c:v>
                </c:pt>
                <c:pt idx="222">
                  <c:v>7.7205042806606001E-5</c:v>
                </c:pt>
                <c:pt idx="223" formatCode="General">
                  <c:v>3.7087711411226801E-4</c:v>
                </c:pt>
                <c:pt idx="224" formatCode="General">
                  <c:v>7.7126133591794296E-4</c:v>
                </c:pt>
                <c:pt idx="225" formatCode="General">
                  <c:v>1.42814474919671E-3</c:v>
                </c:pt>
                <c:pt idx="226" formatCode="General">
                  <c:v>1.9418889182161001E-3</c:v>
                </c:pt>
                <c:pt idx="227" formatCode="General">
                  <c:v>2.09170616110638E-3</c:v>
                </c:pt>
                <c:pt idx="228" formatCode="General">
                  <c:v>1.63420238542665E-3</c:v>
                </c:pt>
                <c:pt idx="229" formatCode="General">
                  <c:v>1.2087816089328999E-3</c:v>
                </c:pt>
                <c:pt idx="230" formatCode="General">
                  <c:v>1.2563305441739699E-3</c:v>
                </c:pt>
                <c:pt idx="231" formatCode="General">
                  <c:v>1.2889958526258499E-3</c:v>
                </c:pt>
                <c:pt idx="232" formatCode="General">
                  <c:v>1.7272989080538901E-3</c:v>
                </c:pt>
                <c:pt idx="233" formatCode="General">
                  <c:v>2.3014112220507699E-3</c:v>
                </c:pt>
                <c:pt idx="234" formatCode="General">
                  <c:v>1.89024216020985E-3</c:v>
                </c:pt>
                <c:pt idx="235" formatCode="General">
                  <c:v>3.6605983775869901E-4</c:v>
                </c:pt>
                <c:pt idx="236">
                  <c:v>7.4227266246872401E-5</c:v>
                </c:pt>
                <c:pt idx="237">
                  <c:v>9.79592909028122E-6</c:v>
                </c:pt>
                <c:pt idx="238">
                  <c:v>6.7750031498594401E-6</c:v>
                </c:pt>
                <c:pt idx="239">
                  <c:v>5.5423048175961904E-6</c:v>
                </c:pt>
                <c:pt idx="240">
                  <c:v>5.2612220200007E-6</c:v>
                </c:pt>
                <c:pt idx="241">
                  <c:v>1.53858927360751E-5</c:v>
                </c:pt>
                <c:pt idx="242">
                  <c:v>2.0826321649746599E-5</c:v>
                </c:pt>
                <c:pt idx="243">
                  <c:v>1.3523880792964999E-5</c:v>
                </c:pt>
                <c:pt idx="244">
                  <c:v>9.9546058532242294E-6</c:v>
                </c:pt>
                <c:pt idx="245">
                  <c:v>5.2735095301349104E-6</c:v>
                </c:pt>
                <c:pt idx="246">
                  <c:v>3.4058455641503799E-6</c:v>
                </c:pt>
                <c:pt idx="247">
                  <c:v>9.4170742039346294E-6</c:v>
                </c:pt>
                <c:pt idx="248">
                  <c:v>1.03166340398071E-5</c:v>
                </c:pt>
                <c:pt idx="249">
                  <c:v>9.7123713847051794E-6</c:v>
                </c:pt>
                <c:pt idx="250">
                  <c:v>1.29079618082558E-5</c:v>
                </c:pt>
                <c:pt idx="251">
                  <c:v>9.8049457911322605E-6</c:v>
                </c:pt>
                <c:pt idx="252">
                  <c:v>9.4179005439976507E-6</c:v>
                </c:pt>
                <c:pt idx="253">
                  <c:v>7.5840907019369599E-6</c:v>
                </c:pt>
                <c:pt idx="254">
                  <c:v>4.9683445264907E-6</c:v>
                </c:pt>
                <c:pt idx="255">
                  <c:v>2.32321586459833E-5</c:v>
                </c:pt>
                <c:pt idx="256" formatCode="General">
                  <c:v>3.10653797644297E-4</c:v>
                </c:pt>
                <c:pt idx="257" formatCode="General">
                  <c:v>2.4198851732969498E-3</c:v>
                </c:pt>
                <c:pt idx="258" formatCode="General">
                  <c:v>1.0751338134258499E-2</c:v>
                </c:pt>
                <c:pt idx="259" formatCode="General">
                  <c:v>3.2384140263367597E-2</c:v>
                </c:pt>
                <c:pt idx="260" formatCode="General">
                  <c:v>6.3243150557982797E-2</c:v>
                </c:pt>
                <c:pt idx="261" formatCode="General">
                  <c:v>0.12547765783193901</c:v>
                </c:pt>
                <c:pt idx="262" formatCode="General">
                  <c:v>0.208111089691254</c:v>
                </c:pt>
                <c:pt idx="263" formatCode="General">
                  <c:v>0.346286570009258</c:v>
                </c:pt>
                <c:pt idx="264" formatCode="General">
                  <c:v>0.56566842041810605</c:v>
                </c:pt>
                <c:pt idx="265" formatCode="General">
                  <c:v>0.78220148484234397</c:v>
                </c:pt>
                <c:pt idx="266" formatCode="General">
                  <c:v>0.94568097583236499</c:v>
                </c:pt>
                <c:pt idx="267" formatCode="General">
                  <c:v>0.98510760342936898</c:v>
                </c:pt>
                <c:pt idx="268" formatCode="General">
                  <c:v>0.99774330095634201</c:v>
                </c:pt>
                <c:pt idx="269" formatCode="General">
                  <c:v>0.99938328226123396</c:v>
                </c:pt>
                <c:pt idx="270" formatCode="General">
                  <c:v>0.99984653008075497</c:v>
                </c:pt>
                <c:pt idx="271" formatCode="General">
                  <c:v>0.99992615063897305</c:v>
                </c:pt>
                <c:pt idx="272" formatCode="General">
                  <c:v>0.999903607838589</c:v>
                </c:pt>
                <c:pt idx="273" formatCode="General">
                  <c:v>0.999725348212117</c:v>
                </c:pt>
                <c:pt idx="274" formatCode="General">
                  <c:v>0.99965227802907597</c:v>
                </c:pt>
                <c:pt idx="275" formatCode="General">
                  <c:v>0.99958448346695405</c:v>
                </c:pt>
                <c:pt idx="276" formatCode="General">
                  <c:v>0.999648950454609</c:v>
                </c:pt>
                <c:pt idx="277" formatCode="General">
                  <c:v>0.99977633959842505</c:v>
                </c:pt>
                <c:pt idx="278" formatCode="General">
                  <c:v>0.999743608377066</c:v>
                </c:pt>
                <c:pt idx="279" formatCode="General">
                  <c:v>0.99957754695637602</c:v>
                </c:pt>
                <c:pt idx="280" formatCode="General">
                  <c:v>0.998693628063407</c:v>
                </c:pt>
                <c:pt idx="281" formatCode="General">
                  <c:v>0.99645545705416105</c:v>
                </c:pt>
                <c:pt idx="282" formatCode="General">
                  <c:v>0.99457866603056699</c:v>
                </c:pt>
                <c:pt idx="283" formatCode="General">
                  <c:v>0.99234647129028997</c:v>
                </c:pt>
                <c:pt idx="284" formatCode="General">
                  <c:v>0.98869970129002505</c:v>
                </c:pt>
                <c:pt idx="285" formatCode="General">
                  <c:v>0.98536323725164399</c:v>
                </c:pt>
                <c:pt idx="286" formatCode="General">
                  <c:v>0.979021393866498</c:v>
                </c:pt>
                <c:pt idx="287" formatCode="General">
                  <c:v>0.96830921677220605</c:v>
                </c:pt>
                <c:pt idx="288" formatCode="General">
                  <c:v>0.95254875572418995</c:v>
                </c:pt>
                <c:pt idx="289" formatCode="General">
                  <c:v>0.94068343158692502</c:v>
                </c:pt>
                <c:pt idx="290" formatCode="General">
                  <c:v>0.93219703629954098</c:v>
                </c:pt>
                <c:pt idx="291" formatCode="General">
                  <c:v>0.92694058321820205</c:v>
                </c:pt>
                <c:pt idx="292" formatCode="General">
                  <c:v>0.92266798196563304</c:v>
                </c:pt>
                <c:pt idx="293" formatCode="General">
                  <c:v>0.91259245467458505</c:v>
                </c:pt>
                <c:pt idx="294" formatCode="General">
                  <c:v>0.89288468596146997</c:v>
                </c:pt>
                <c:pt idx="295" formatCode="General">
                  <c:v>0.80342892892420703</c:v>
                </c:pt>
                <c:pt idx="296" formatCode="General">
                  <c:v>0.63948013145248295</c:v>
                </c:pt>
                <c:pt idx="297" formatCode="General">
                  <c:v>0.49290984717620301</c:v>
                </c:pt>
                <c:pt idx="298" formatCode="General">
                  <c:v>0.33288048585116298</c:v>
                </c:pt>
                <c:pt idx="299" formatCode="General">
                  <c:v>0.18711920961237499</c:v>
                </c:pt>
                <c:pt idx="300" formatCode="General">
                  <c:v>5.1459902236279602E-2</c:v>
                </c:pt>
                <c:pt idx="301" formatCode="General">
                  <c:v>9.4961831760916396E-3</c:v>
                </c:pt>
                <c:pt idx="302" formatCode="General">
                  <c:v>1.9404194299586801E-3</c:v>
                </c:pt>
                <c:pt idx="303" formatCode="General">
                  <c:v>3.4856528106340899E-4</c:v>
                </c:pt>
                <c:pt idx="304">
                  <c:v>5.6681571413552097E-5</c:v>
                </c:pt>
                <c:pt idx="305">
                  <c:v>1.5737997786044799E-5</c:v>
                </c:pt>
                <c:pt idx="306">
                  <c:v>6.2437826015674504E-6</c:v>
                </c:pt>
                <c:pt idx="307">
                  <c:v>9.5498680391175593E-6</c:v>
                </c:pt>
                <c:pt idx="308">
                  <c:v>9.91357665613843E-6</c:v>
                </c:pt>
                <c:pt idx="309">
                  <c:v>1.46271287804926E-5</c:v>
                </c:pt>
                <c:pt idx="310">
                  <c:v>9.4112055735545292E-6</c:v>
                </c:pt>
                <c:pt idx="311">
                  <c:v>7.1286260377464496E-6</c:v>
                </c:pt>
                <c:pt idx="312">
                  <c:v>9.7154853218665494E-6</c:v>
                </c:pt>
                <c:pt idx="313">
                  <c:v>1.4821047285169901E-5</c:v>
                </c:pt>
                <c:pt idx="314">
                  <c:v>3.5544433906092599E-5</c:v>
                </c:pt>
                <c:pt idx="315">
                  <c:v>4.6445568892618397E-5</c:v>
                </c:pt>
                <c:pt idx="316">
                  <c:v>2.6094268826968801E-5</c:v>
                </c:pt>
                <c:pt idx="317">
                  <c:v>2.65421265458371E-5</c:v>
                </c:pt>
                <c:pt idx="318">
                  <c:v>5.181458471124E-5</c:v>
                </c:pt>
                <c:pt idx="319">
                  <c:v>6.1222269681141802E-5</c:v>
                </c:pt>
                <c:pt idx="320">
                  <c:v>4.9452795143885502E-5</c:v>
                </c:pt>
                <c:pt idx="321">
                  <c:v>4.2468891984122998E-5</c:v>
                </c:pt>
                <c:pt idx="322">
                  <c:v>5.30768040607504E-5</c:v>
                </c:pt>
                <c:pt idx="323">
                  <c:v>7.6110643852280899E-5</c:v>
                </c:pt>
                <c:pt idx="324" formatCode="General">
                  <c:v>1.3715246959355E-4</c:v>
                </c:pt>
                <c:pt idx="325" formatCode="General">
                  <c:v>1.6288915166812301E-4</c:v>
                </c:pt>
                <c:pt idx="326" formatCode="General">
                  <c:v>1.37643700448042E-4</c:v>
                </c:pt>
                <c:pt idx="327" formatCode="General">
                  <c:v>1.03804011057658E-4</c:v>
                </c:pt>
                <c:pt idx="328">
                  <c:v>4.54394487858345E-5</c:v>
                </c:pt>
                <c:pt idx="329">
                  <c:v>1.3433395010492099E-5</c:v>
                </c:pt>
                <c:pt idx="330">
                  <c:v>1.3614884031714599E-5</c:v>
                </c:pt>
                <c:pt idx="331">
                  <c:v>2.0101530420431701E-5</c:v>
                </c:pt>
                <c:pt idx="332">
                  <c:v>3.3567136639862598E-5</c:v>
                </c:pt>
                <c:pt idx="333">
                  <c:v>2.6202926434374302E-5</c:v>
                </c:pt>
                <c:pt idx="334">
                  <c:v>1.66727855732559E-5</c:v>
                </c:pt>
                <c:pt idx="335">
                  <c:v>1.06002118787543E-5</c:v>
                </c:pt>
                <c:pt idx="336">
                  <c:v>1.0760548082526801E-5</c:v>
                </c:pt>
                <c:pt idx="337">
                  <c:v>1.9753999682888999E-5</c:v>
                </c:pt>
                <c:pt idx="338">
                  <c:v>1.59548948622707E-5</c:v>
                </c:pt>
                <c:pt idx="339">
                  <c:v>2.3951097778438901E-5</c:v>
                </c:pt>
                <c:pt idx="340">
                  <c:v>1.75842979034758E-5</c:v>
                </c:pt>
                <c:pt idx="341">
                  <c:v>1.9028884936935499E-5</c:v>
                </c:pt>
                <c:pt idx="342">
                  <c:v>2.5287915638471301E-5</c:v>
                </c:pt>
                <c:pt idx="343">
                  <c:v>5.0163189300408601E-5</c:v>
                </c:pt>
                <c:pt idx="344">
                  <c:v>4.2626689570836902E-5</c:v>
                </c:pt>
                <c:pt idx="345">
                  <c:v>2.7910374576850401E-5</c:v>
                </c:pt>
                <c:pt idx="346">
                  <c:v>1.79177771157673E-5</c:v>
                </c:pt>
                <c:pt idx="347">
                  <c:v>1.6996265816131399E-5</c:v>
                </c:pt>
                <c:pt idx="348">
                  <c:v>1.5482198186143801E-5</c:v>
                </c:pt>
                <c:pt idx="349">
                  <c:v>1.77597355757197E-5</c:v>
                </c:pt>
                <c:pt idx="350">
                  <c:v>1.6351090537756901E-5</c:v>
                </c:pt>
                <c:pt idx="351">
                  <c:v>1.4881821947282699E-5</c:v>
                </c:pt>
                <c:pt idx="352">
                  <c:v>1.05501653066117E-5</c:v>
                </c:pt>
                <c:pt idx="353">
                  <c:v>2.5063365886212801E-5</c:v>
                </c:pt>
                <c:pt idx="354">
                  <c:v>2.7823469108944599E-5</c:v>
                </c:pt>
                <c:pt idx="355">
                  <c:v>2.5405087187798402E-5</c:v>
                </c:pt>
                <c:pt idx="356">
                  <c:v>2.31319859219267E-5</c:v>
                </c:pt>
                <c:pt idx="357">
                  <c:v>1.8642203740440499E-5</c:v>
                </c:pt>
                <c:pt idx="358">
                  <c:v>1.13416937960698E-5</c:v>
                </c:pt>
                <c:pt idx="359">
                  <c:v>1.3914347008249999E-5</c:v>
                </c:pt>
                <c:pt idx="360">
                  <c:v>1.7696157748338001E-5</c:v>
                </c:pt>
                <c:pt idx="361">
                  <c:v>3.2633390670505898E-5</c:v>
                </c:pt>
                <c:pt idx="362">
                  <c:v>3.5960904532058E-5</c:v>
                </c:pt>
                <c:pt idx="363">
                  <c:v>4.4863480277174002E-5</c:v>
                </c:pt>
                <c:pt idx="364">
                  <c:v>4.18741057544989E-5</c:v>
                </c:pt>
                <c:pt idx="365">
                  <c:v>4.7307079938523499E-5</c:v>
                </c:pt>
                <c:pt idx="366">
                  <c:v>7.9585976444539094E-5</c:v>
                </c:pt>
                <c:pt idx="367" formatCode="General">
                  <c:v>1.91028471244395E-4</c:v>
                </c:pt>
                <c:pt idx="368" formatCode="General">
                  <c:v>4.4146578484254202E-4</c:v>
                </c:pt>
                <c:pt idx="369" formatCode="General">
                  <c:v>6.1886807720145504E-4</c:v>
                </c:pt>
                <c:pt idx="370" formatCode="General">
                  <c:v>7.4365569328903802E-4</c:v>
                </c:pt>
                <c:pt idx="371" formatCode="General">
                  <c:v>8.4354782818593503E-4</c:v>
                </c:pt>
                <c:pt idx="372" formatCode="General">
                  <c:v>8.2495585668245701E-4</c:v>
                </c:pt>
                <c:pt idx="373" formatCode="General">
                  <c:v>6.8230441924825201E-4</c:v>
                </c:pt>
                <c:pt idx="374" formatCode="General">
                  <c:v>4.90570393980213E-4</c:v>
                </c:pt>
                <c:pt idx="375" formatCode="General">
                  <c:v>3.18609537715922E-4</c:v>
                </c:pt>
                <c:pt idx="376" formatCode="General">
                  <c:v>2.6278796076108002E-4</c:v>
                </c:pt>
                <c:pt idx="377" formatCode="General">
                  <c:v>2.8778716187211599E-4</c:v>
                </c:pt>
                <c:pt idx="378" formatCode="General">
                  <c:v>3.4981302267258699E-4</c:v>
                </c:pt>
                <c:pt idx="379" formatCode="General">
                  <c:v>3.8204921963613499E-4</c:v>
                </c:pt>
                <c:pt idx="380" formatCode="General">
                  <c:v>3.9170941704243402E-4</c:v>
                </c:pt>
                <c:pt idx="381" formatCode="General">
                  <c:v>4.4651506266434699E-4</c:v>
                </c:pt>
                <c:pt idx="382" formatCode="General">
                  <c:v>4.0631860948602802E-4</c:v>
                </c:pt>
                <c:pt idx="383" formatCode="General">
                  <c:v>2.3763243706716199E-4</c:v>
                </c:pt>
                <c:pt idx="384" formatCode="General">
                  <c:v>1.5568816951881499E-4</c:v>
                </c:pt>
                <c:pt idx="385">
                  <c:v>8.7381978918412703E-5</c:v>
                </c:pt>
                <c:pt idx="386">
                  <c:v>5.30127680192613E-5</c:v>
                </c:pt>
                <c:pt idx="387">
                  <c:v>3.2881017902092697E-5</c:v>
                </c:pt>
                <c:pt idx="388">
                  <c:v>1.88590991261199E-5</c:v>
                </c:pt>
                <c:pt idx="389">
                  <c:v>1.40399707714449E-5</c:v>
                </c:pt>
                <c:pt idx="390">
                  <c:v>1.0299259787265201E-5</c:v>
                </c:pt>
                <c:pt idx="391">
                  <c:v>7.6894302820966405E-6</c:v>
                </c:pt>
                <c:pt idx="392">
                  <c:v>8.79743752869962E-6</c:v>
                </c:pt>
                <c:pt idx="393">
                  <c:v>1.0680422633662301E-5</c:v>
                </c:pt>
                <c:pt idx="394">
                  <c:v>1.5813355172075499E-5</c:v>
                </c:pt>
                <c:pt idx="395">
                  <c:v>1.31362298734628E-5</c:v>
                </c:pt>
                <c:pt idx="396">
                  <c:v>1.16376480058623E-5</c:v>
                </c:pt>
                <c:pt idx="397">
                  <c:v>8.4110645003103607E-6</c:v>
                </c:pt>
                <c:pt idx="398">
                  <c:v>4.4074707599554202E-6</c:v>
                </c:pt>
                <c:pt idx="399">
                  <c:v>4.3350699468274202E-6</c:v>
                </c:pt>
                <c:pt idx="400">
                  <c:v>4.5973180960759302E-6</c:v>
                </c:pt>
                <c:pt idx="401">
                  <c:v>4.0179588120067801E-6</c:v>
                </c:pt>
                <c:pt idx="402">
                  <c:v>6.1886133112964802E-6</c:v>
                </c:pt>
                <c:pt idx="403">
                  <c:v>5.7891818072225598E-6</c:v>
                </c:pt>
                <c:pt idx="404">
                  <c:v>5.2602541061680899E-6</c:v>
                </c:pt>
                <c:pt idx="405">
                  <c:v>5.9838879951215003E-6</c:v>
                </c:pt>
                <c:pt idx="406">
                  <c:v>1.14061937199136E-5</c:v>
                </c:pt>
                <c:pt idx="407">
                  <c:v>6.99054536824883E-6</c:v>
                </c:pt>
                <c:pt idx="408">
                  <c:v>5.4440662180373196E-6</c:v>
                </c:pt>
                <c:pt idx="409">
                  <c:v>7.2825646689112098E-6</c:v>
                </c:pt>
                <c:pt idx="410">
                  <c:v>4.87780059510682E-6</c:v>
                </c:pt>
                <c:pt idx="411">
                  <c:v>5.9879967496054202E-6</c:v>
                </c:pt>
                <c:pt idx="412">
                  <c:v>4.9143449601423601E-6</c:v>
                </c:pt>
                <c:pt idx="413">
                  <c:v>5.1527489630354802E-6</c:v>
                </c:pt>
                <c:pt idx="414">
                  <c:v>4.18099425016954E-6</c:v>
                </c:pt>
                <c:pt idx="415">
                  <c:v>7.1879868972058204E-6</c:v>
                </c:pt>
                <c:pt idx="416">
                  <c:v>1.41415697628341E-5</c:v>
                </c:pt>
                <c:pt idx="417">
                  <c:v>1.82602903687804E-5</c:v>
                </c:pt>
                <c:pt idx="418">
                  <c:v>2.27680510812388E-5</c:v>
                </c:pt>
                <c:pt idx="419">
                  <c:v>2.7301148106957201E-5</c:v>
                </c:pt>
                <c:pt idx="420">
                  <c:v>3.5712760499311399E-5</c:v>
                </c:pt>
                <c:pt idx="421">
                  <c:v>4.7714608985394201E-5</c:v>
                </c:pt>
                <c:pt idx="422">
                  <c:v>6.6155834377408697E-5</c:v>
                </c:pt>
                <c:pt idx="423">
                  <c:v>7.8897293478934799E-5</c:v>
                </c:pt>
                <c:pt idx="424">
                  <c:v>7.6792852552842999E-5</c:v>
                </c:pt>
                <c:pt idx="425">
                  <c:v>6.4589726590329801E-5</c:v>
                </c:pt>
                <c:pt idx="426">
                  <c:v>3.7203829593013598E-5</c:v>
                </c:pt>
                <c:pt idx="427">
                  <c:v>3.0400441831497099E-5</c:v>
                </c:pt>
                <c:pt idx="428">
                  <c:v>3.8285695907603797E-5</c:v>
                </c:pt>
                <c:pt idx="429">
                  <c:v>4.1920871938770398E-5</c:v>
                </c:pt>
                <c:pt idx="430">
                  <c:v>2.8587392810756801E-5</c:v>
                </c:pt>
                <c:pt idx="431">
                  <c:v>3.1536980183133699E-5</c:v>
                </c:pt>
                <c:pt idx="432">
                  <c:v>2.5429259365574699E-5</c:v>
                </c:pt>
                <c:pt idx="433">
                  <c:v>2.05572296976461E-5</c:v>
                </c:pt>
                <c:pt idx="434">
                  <c:v>1.8537974901513801E-5</c:v>
                </c:pt>
                <c:pt idx="435">
                  <c:v>2.8742395175114501E-5</c:v>
                </c:pt>
                <c:pt idx="436">
                  <c:v>7.5416116398251495E-5</c:v>
                </c:pt>
                <c:pt idx="437" formatCode="General">
                  <c:v>2.4964813341171803E-4</c:v>
                </c:pt>
                <c:pt idx="438" formatCode="General">
                  <c:v>1.0007815709005799E-3</c:v>
                </c:pt>
                <c:pt idx="439" formatCode="General">
                  <c:v>2.98738010273337E-3</c:v>
                </c:pt>
                <c:pt idx="440" formatCode="General">
                  <c:v>8.3104330448997305E-3</c:v>
                </c:pt>
                <c:pt idx="441" formatCode="General">
                  <c:v>2.0231817895396201E-2</c:v>
                </c:pt>
                <c:pt idx="442" formatCode="General">
                  <c:v>4.4105413377088502E-2</c:v>
                </c:pt>
                <c:pt idx="443" formatCode="General">
                  <c:v>9.0224131270767796E-2</c:v>
                </c:pt>
                <c:pt idx="444" formatCode="General">
                  <c:v>0.14942074951586001</c:v>
                </c:pt>
                <c:pt idx="445" formatCode="General">
                  <c:v>0.26919745145195501</c:v>
                </c:pt>
                <c:pt idx="446" formatCode="General">
                  <c:v>0.47598110626692902</c:v>
                </c:pt>
                <c:pt idx="447" formatCode="General">
                  <c:v>0.84515080375417495</c:v>
                </c:pt>
                <c:pt idx="448" formatCode="General">
                  <c:v>0.97868523003094399</c:v>
                </c:pt>
                <c:pt idx="449" formatCode="General">
                  <c:v>0.99883724621832004</c:v>
                </c:pt>
                <c:pt idx="450" formatCode="General">
                  <c:v>0.99992076464243096</c:v>
                </c:pt>
                <c:pt idx="451" formatCode="General">
                  <c:v>0.99999498473229198</c:v>
                </c:pt>
                <c:pt idx="452" formatCode="General">
                  <c:v>0.99999710844484802</c:v>
                </c:pt>
                <c:pt idx="453" formatCode="General">
                  <c:v>0.99999707996652398</c:v>
                </c:pt>
                <c:pt idx="454" formatCode="General">
                  <c:v>0.99999699064367997</c:v>
                </c:pt>
                <c:pt idx="455" formatCode="General">
                  <c:v>0.99999559615667499</c:v>
                </c:pt>
                <c:pt idx="456" formatCode="General">
                  <c:v>0.99999791738116395</c:v>
                </c:pt>
                <c:pt idx="457" formatCode="General">
                  <c:v>0.99999733469353902</c:v>
                </c:pt>
                <c:pt idx="458" formatCode="General">
                  <c:v>0.99999736695624097</c:v>
                </c:pt>
                <c:pt idx="459" formatCode="General">
                  <c:v>0.99999447310522604</c:v>
                </c:pt>
                <c:pt idx="460" formatCode="General">
                  <c:v>0.99999660657898104</c:v>
                </c:pt>
                <c:pt idx="461" formatCode="General">
                  <c:v>0.99999484680616002</c:v>
                </c:pt>
                <c:pt idx="462" formatCode="General">
                  <c:v>0.99998978178924902</c:v>
                </c:pt>
                <c:pt idx="463" formatCode="General">
                  <c:v>0.99999090399901003</c:v>
                </c:pt>
                <c:pt idx="464" formatCode="General">
                  <c:v>0.99999017402125601</c:v>
                </c:pt>
                <c:pt idx="465" formatCode="General">
                  <c:v>0.999989706450361</c:v>
                </c:pt>
                <c:pt idx="466" formatCode="General">
                  <c:v>0.99999157826200702</c:v>
                </c:pt>
                <c:pt idx="467" formatCode="General">
                  <c:v>0.99999263012855599</c:v>
                </c:pt>
                <c:pt idx="468" formatCode="General">
                  <c:v>0.99999021860145798</c:v>
                </c:pt>
                <c:pt idx="469" formatCode="General">
                  <c:v>0.99999015013742198</c:v>
                </c:pt>
                <c:pt idx="470" formatCode="General">
                  <c:v>0.99999221295357699</c:v>
                </c:pt>
                <c:pt idx="471" formatCode="General">
                  <c:v>0.99999077470739395</c:v>
                </c:pt>
                <c:pt idx="472" formatCode="General">
                  <c:v>0.99999039458219896</c:v>
                </c:pt>
                <c:pt idx="473" formatCode="General">
                  <c:v>0.99999112533553003</c:v>
                </c:pt>
                <c:pt idx="474" formatCode="General">
                  <c:v>0.99999540820983501</c:v>
                </c:pt>
                <c:pt idx="475" formatCode="General">
                  <c:v>0.99999277287423505</c:v>
                </c:pt>
                <c:pt idx="476" formatCode="General">
                  <c:v>0.99999039918900001</c:v>
                </c:pt>
                <c:pt idx="477" formatCode="General">
                  <c:v>0.99998834595664099</c:v>
                </c:pt>
                <c:pt idx="478" formatCode="General">
                  <c:v>0.999986270338594</c:v>
                </c:pt>
                <c:pt idx="479" formatCode="General">
                  <c:v>0.99997646259079598</c:v>
                </c:pt>
                <c:pt idx="480" formatCode="General">
                  <c:v>0.99997314090635603</c:v>
                </c:pt>
                <c:pt idx="481" formatCode="General">
                  <c:v>0.99997623315732698</c:v>
                </c:pt>
                <c:pt idx="482" formatCode="General">
                  <c:v>0.999982414751586</c:v>
                </c:pt>
                <c:pt idx="483" formatCode="General">
                  <c:v>0.99998893436951097</c:v>
                </c:pt>
                <c:pt idx="484" formatCode="General">
                  <c:v>0.99998780650659103</c:v>
                </c:pt>
                <c:pt idx="485" formatCode="General">
                  <c:v>0.999980085184626</c:v>
                </c:pt>
                <c:pt idx="486" formatCode="General">
                  <c:v>0.99997833441697703</c:v>
                </c:pt>
                <c:pt idx="487" formatCode="General">
                  <c:v>0.99997927876163195</c:v>
                </c:pt>
                <c:pt idx="488" formatCode="General">
                  <c:v>0.99994838119158203</c:v>
                </c:pt>
                <c:pt idx="489" formatCode="General">
                  <c:v>0.99986797847147002</c:v>
                </c:pt>
                <c:pt idx="490" formatCode="General">
                  <c:v>0.99965105630885698</c:v>
                </c:pt>
                <c:pt idx="491" formatCode="General">
                  <c:v>0.99942582418216797</c:v>
                </c:pt>
                <c:pt idx="492" formatCode="General">
                  <c:v>0.99906720675545502</c:v>
                </c:pt>
                <c:pt idx="493" formatCode="General">
                  <c:v>0.99881302966579399</c:v>
                </c:pt>
                <c:pt idx="494" formatCode="General">
                  <c:v>0.99854992486092398</c:v>
                </c:pt>
                <c:pt idx="495" formatCode="General">
                  <c:v>0.99820139940379404</c:v>
                </c:pt>
                <c:pt idx="496" formatCode="General">
                  <c:v>0.997987529087903</c:v>
                </c:pt>
                <c:pt idx="497" formatCode="General">
                  <c:v>0.99770957283963901</c:v>
                </c:pt>
                <c:pt idx="498" formatCode="General">
                  <c:v>0.99710806512277605</c:v>
                </c:pt>
                <c:pt idx="499" formatCode="General">
                  <c:v>0.99652401747117003</c:v>
                </c:pt>
                <c:pt idx="500" formatCode="General">
                  <c:v>0.99629895139132496</c:v>
                </c:pt>
                <c:pt idx="501" formatCode="General">
                  <c:v>0.99639494465345901</c:v>
                </c:pt>
                <c:pt idx="502" formatCode="General">
                  <c:v>0.99697564469363198</c:v>
                </c:pt>
                <c:pt idx="503" formatCode="General">
                  <c:v>0.99765406590977901</c:v>
                </c:pt>
                <c:pt idx="504" formatCode="General">
                  <c:v>0.99814147327817104</c:v>
                </c:pt>
                <c:pt idx="505" formatCode="General">
                  <c:v>0.99890003507101899</c:v>
                </c:pt>
                <c:pt idx="506" formatCode="General">
                  <c:v>0.99955015552750204</c:v>
                </c:pt>
                <c:pt idx="507" formatCode="General">
                  <c:v>0.99984268845299595</c:v>
                </c:pt>
                <c:pt idx="508" formatCode="General">
                  <c:v>0.99996033360745096</c:v>
                </c:pt>
                <c:pt idx="509" formatCode="General">
                  <c:v>0.99998241750278305</c:v>
                </c:pt>
                <c:pt idx="510" formatCode="General">
                  <c:v>0.99998426954819597</c:v>
                </c:pt>
                <c:pt idx="511" formatCode="General">
                  <c:v>0.99998274893175199</c:v>
                </c:pt>
                <c:pt idx="512" formatCode="General">
                  <c:v>0.99998796605072404</c:v>
                </c:pt>
                <c:pt idx="513" formatCode="General">
                  <c:v>0.99997422681479298</c:v>
                </c:pt>
                <c:pt idx="514" formatCode="General">
                  <c:v>0.99989920608122895</c:v>
                </c:pt>
                <c:pt idx="515" formatCode="General">
                  <c:v>0.99956286902341596</c:v>
                </c:pt>
                <c:pt idx="516" formatCode="General">
                  <c:v>0.99802061081579996</c:v>
                </c:pt>
                <c:pt idx="517" formatCode="General">
                  <c:v>0.99057157233540105</c:v>
                </c:pt>
                <c:pt idx="518" formatCode="General">
                  <c:v>0.95931698696036805</c:v>
                </c:pt>
                <c:pt idx="519" formatCode="General">
                  <c:v>0.88974906225532302</c:v>
                </c:pt>
                <c:pt idx="520" formatCode="General">
                  <c:v>0.79258548981692301</c:v>
                </c:pt>
                <c:pt idx="521" formatCode="General">
                  <c:v>0.65806944281580904</c:v>
                </c:pt>
                <c:pt idx="522" formatCode="General">
                  <c:v>0.49268864701647203</c:v>
                </c:pt>
                <c:pt idx="523" formatCode="General">
                  <c:v>0.34139224097682203</c:v>
                </c:pt>
                <c:pt idx="524" formatCode="General">
                  <c:v>0.193800266631622</c:v>
                </c:pt>
                <c:pt idx="525" formatCode="General">
                  <c:v>9.6917965328233796E-2</c:v>
                </c:pt>
                <c:pt idx="526" formatCode="General">
                  <c:v>3.2715158399492301E-2</c:v>
                </c:pt>
                <c:pt idx="527" formatCode="General">
                  <c:v>9.5160688999369799E-3</c:v>
                </c:pt>
                <c:pt idx="528" formatCode="General">
                  <c:v>3.22805652770205E-3</c:v>
                </c:pt>
                <c:pt idx="529" formatCode="General">
                  <c:v>1.24749790477136E-3</c:v>
                </c:pt>
                <c:pt idx="530" formatCode="General">
                  <c:v>4.6960302358230898E-4</c:v>
                </c:pt>
                <c:pt idx="531" formatCode="General">
                  <c:v>1.8028105118676901E-4</c:v>
                </c:pt>
                <c:pt idx="532">
                  <c:v>7.4153309260249306E-5</c:v>
                </c:pt>
                <c:pt idx="533">
                  <c:v>4.9934953626948499E-5</c:v>
                </c:pt>
                <c:pt idx="534">
                  <c:v>5.9344058612673898E-5</c:v>
                </c:pt>
                <c:pt idx="535">
                  <c:v>7.6079728190485505E-5</c:v>
                </c:pt>
                <c:pt idx="536" formatCode="General">
                  <c:v>1.2086823757557E-4</c:v>
                </c:pt>
                <c:pt idx="537" formatCode="General">
                  <c:v>1.68398002920672E-4</c:v>
                </c:pt>
                <c:pt idx="538" formatCode="General">
                  <c:v>2.3024881016540301E-4</c:v>
                </c:pt>
                <c:pt idx="539" formatCode="General">
                  <c:v>2.1943628147862501E-4</c:v>
                </c:pt>
                <c:pt idx="540" formatCode="General">
                  <c:v>1.8836586313037001E-4</c:v>
                </c:pt>
                <c:pt idx="541" formatCode="General">
                  <c:v>1.4191485926515101E-4</c:v>
                </c:pt>
                <c:pt idx="542">
                  <c:v>7.4788514282425595E-5</c:v>
                </c:pt>
                <c:pt idx="543">
                  <c:v>7.8150502291198803E-5</c:v>
                </c:pt>
                <c:pt idx="544" formatCode="General">
                  <c:v>1.1688782691977799E-4</c:v>
                </c:pt>
                <c:pt idx="545" formatCode="General">
                  <c:v>2.2801264362313001E-4</c:v>
                </c:pt>
                <c:pt idx="546" formatCode="General">
                  <c:v>4.58642475639377E-4</c:v>
                </c:pt>
                <c:pt idx="547" formatCode="General">
                  <c:v>1.2048743127083799E-3</c:v>
                </c:pt>
                <c:pt idx="548" formatCode="General">
                  <c:v>3.2244400982393401E-3</c:v>
                </c:pt>
                <c:pt idx="549" formatCode="General">
                  <c:v>7.3068171790551797E-3</c:v>
                </c:pt>
                <c:pt idx="550" formatCode="General">
                  <c:v>1.82541410001202E-2</c:v>
                </c:pt>
                <c:pt idx="551" formatCode="General">
                  <c:v>3.7466826818777797E-2</c:v>
                </c:pt>
                <c:pt idx="552" formatCode="General">
                  <c:v>5.7852900467056503E-2</c:v>
                </c:pt>
                <c:pt idx="553" formatCode="General">
                  <c:v>8.4250980245817106E-2</c:v>
                </c:pt>
                <c:pt idx="554" formatCode="General">
                  <c:v>0.117675973748592</c:v>
                </c:pt>
                <c:pt idx="555" formatCode="General">
                  <c:v>0.16008033530266599</c:v>
                </c:pt>
                <c:pt idx="556" formatCode="General">
                  <c:v>0.20547548607255101</c:v>
                </c:pt>
                <c:pt idx="557" formatCode="General">
                  <c:v>0.23430429782756301</c:v>
                </c:pt>
                <c:pt idx="558" formatCode="General">
                  <c:v>0.24658667475694199</c:v>
                </c:pt>
                <c:pt idx="559" formatCode="General">
                  <c:v>0.25337447636899801</c:v>
                </c:pt>
                <c:pt idx="560" formatCode="General">
                  <c:v>0.25863408120854497</c:v>
                </c:pt>
                <c:pt idx="561" formatCode="General">
                  <c:v>0.26072360285753898</c:v>
                </c:pt>
                <c:pt idx="562" formatCode="General">
                  <c:v>0.26547425863959601</c:v>
                </c:pt>
                <c:pt idx="563" formatCode="General">
                  <c:v>0.27366332473175597</c:v>
                </c:pt>
                <c:pt idx="564" formatCode="General">
                  <c:v>0.29293846669995</c:v>
                </c:pt>
                <c:pt idx="565" formatCode="General">
                  <c:v>0.32954071663449902</c:v>
                </c:pt>
                <c:pt idx="566" formatCode="General">
                  <c:v>0.39318983119954398</c:v>
                </c:pt>
                <c:pt idx="567" formatCode="General">
                  <c:v>0.453072203908997</c:v>
                </c:pt>
                <c:pt idx="568" formatCode="General">
                  <c:v>0.52798841831337995</c:v>
                </c:pt>
                <c:pt idx="569" formatCode="General">
                  <c:v>0.60114180722667598</c:v>
                </c:pt>
                <c:pt idx="570" formatCode="General">
                  <c:v>0.67945176150179298</c:v>
                </c:pt>
                <c:pt idx="571" formatCode="General">
                  <c:v>0.73861254934075105</c:v>
                </c:pt>
                <c:pt idx="572" formatCode="General">
                  <c:v>0.789909379488963</c:v>
                </c:pt>
                <c:pt idx="573" formatCode="General">
                  <c:v>0.84789238099521402</c:v>
                </c:pt>
                <c:pt idx="574" formatCode="General">
                  <c:v>0.91691192775747798</c:v>
                </c:pt>
                <c:pt idx="575" formatCode="General">
                  <c:v>0.95121570067720396</c:v>
                </c:pt>
                <c:pt idx="576" formatCode="General">
                  <c:v>0.972529457359115</c:v>
                </c:pt>
                <c:pt idx="577" formatCode="General">
                  <c:v>0.98328880523168105</c:v>
                </c:pt>
                <c:pt idx="578" formatCode="General">
                  <c:v>0.98890414902000401</c:v>
                </c:pt>
                <c:pt idx="579" formatCode="General">
                  <c:v>0.99181632953484999</c:v>
                </c:pt>
                <c:pt idx="580" formatCode="General">
                  <c:v>0.99435287391622096</c:v>
                </c:pt>
                <c:pt idx="581" formatCode="General">
                  <c:v>0.99700725926260203</c:v>
                </c:pt>
                <c:pt idx="582" formatCode="General">
                  <c:v>0.99860593114746499</c:v>
                </c:pt>
                <c:pt idx="583" formatCode="General">
                  <c:v>0.999566780533932</c:v>
                </c:pt>
                <c:pt idx="584" formatCode="General">
                  <c:v>0.999854075881212</c:v>
                </c:pt>
                <c:pt idx="585" formatCode="General">
                  <c:v>0.99993832822468998</c:v>
                </c:pt>
                <c:pt idx="586" formatCode="General">
                  <c:v>0.99996843649387201</c:v>
                </c:pt>
                <c:pt idx="587" formatCode="General">
                  <c:v>0.99997235309219801</c:v>
                </c:pt>
                <c:pt idx="588" formatCode="General">
                  <c:v>0.99997291539580002</c:v>
                </c:pt>
                <c:pt idx="589" formatCode="General">
                  <c:v>0.99998165397364802</c:v>
                </c:pt>
                <c:pt idx="590" formatCode="General">
                  <c:v>0.99998383656115097</c:v>
                </c:pt>
                <c:pt idx="591" formatCode="General">
                  <c:v>0.99998978230656099</c:v>
                </c:pt>
                <c:pt idx="592" formatCode="General">
                  <c:v>0.999987726346247</c:v>
                </c:pt>
                <c:pt idx="593" formatCode="General">
                  <c:v>0.99998211100868895</c:v>
                </c:pt>
                <c:pt idx="594" formatCode="General">
                  <c:v>0.99998472971872199</c:v>
                </c:pt>
                <c:pt idx="595" formatCode="General">
                  <c:v>0.99998567106648795</c:v>
                </c:pt>
                <c:pt idx="596" formatCode="General">
                  <c:v>0.99997785178903098</c:v>
                </c:pt>
                <c:pt idx="597" formatCode="General">
                  <c:v>0.99998152116174399</c:v>
                </c:pt>
                <c:pt idx="598" formatCode="General">
                  <c:v>0.99997038121114601</c:v>
                </c:pt>
                <c:pt idx="599" formatCode="General">
                  <c:v>0.99996129072358497</c:v>
                </c:pt>
                <c:pt idx="600" formatCode="General">
                  <c:v>0.99998463725873699</c:v>
                </c:pt>
                <c:pt idx="601" formatCode="General">
                  <c:v>0.99999239158660302</c:v>
                </c:pt>
                <c:pt idx="602" formatCode="General">
                  <c:v>0.99998939808304199</c:v>
                </c:pt>
                <c:pt idx="603" formatCode="General">
                  <c:v>0.99999236264916103</c:v>
                </c:pt>
                <c:pt idx="604" formatCode="General">
                  <c:v>0.99998635059622998</c:v>
                </c:pt>
                <c:pt idx="605" formatCode="General">
                  <c:v>0.99998611678354599</c:v>
                </c:pt>
                <c:pt idx="606" formatCode="General">
                  <c:v>0.99997844151846305</c:v>
                </c:pt>
                <c:pt idx="607" formatCode="General">
                  <c:v>0.99997139166239302</c:v>
                </c:pt>
                <c:pt idx="608" formatCode="General">
                  <c:v>0.99995619024272997</c:v>
                </c:pt>
                <c:pt idx="609" formatCode="General">
                  <c:v>0.99993065120073699</c:v>
                </c:pt>
                <c:pt idx="610" formatCode="General">
                  <c:v>0.99992469670855599</c:v>
                </c:pt>
                <c:pt idx="611" formatCode="General">
                  <c:v>0.99995137131346901</c:v>
                </c:pt>
                <c:pt idx="612" formatCode="General">
                  <c:v>0.99996875034360799</c:v>
                </c:pt>
                <c:pt idx="613" formatCode="General">
                  <c:v>0.99997327962572202</c:v>
                </c:pt>
                <c:pt idx="614" formatCode="General">
                  <c:v>0.999982514444542</c:v>
                </c:pt>
                <c:pt idx="615" formatCode="General">
                  <c:v>0.99998344433825304</c:v>
                </c:pt>
                <c:pt idx="616" formatCode="General">
                  <c:v>0.99998008950553596</c:v>
                </c:pt>
                <c:pt idx="617" formatCode="General">
                  <c:v>0.99997422980418904</c:v>
                </c:pt>
                <c:pt idx="618" formatCode="General">
                  <c:v>0.99997994581901095</c:v>
                </c:pt>
                <c:pt idx="619" formatCode="General">
                  <c:v>0.99997822722845198</c:v>
                </c:pt>
                <c:pt idx="620" formatCode="General">
                  <c:v>0.99997921957856595</c:v>
                </c:pt>
                <c:pt idx="621" formatCode="General">
                  <c:v>0.99998055708213296</c:v>
                </c:pt>
                <c:pt idx="622" formatCode="General">
                  <c:v>0.99997479711130199</c:v>
                </c:pt>
                <c:pt idx="623" formatCode="General">
                  <c:v>0.999975401796659</c:v>
                </c:pt>
                <c:pt idx="624" formatCode="General">
                  <c:v>0.99998261672223698</c:v>
                </c:pt>
                <c:pt idx="625" formatCode="General">
                  <c:v>0.99997924356509504</c:v>
                </c:pt>
                <c:pt idx="626" formatCode="General">
                  <c:v>0.99997998150422895</c:v>
                </c:pt>
                <c:pt idx="627" formatCode="General">
                  <c:v>0.999975634450325</c:v>
                </c:pt>
                <c:pt idx="628" formatCode="General">
                  <c:v>0.99998269978041898</c:v>
                </c:pt>
                <c:pt idx="629" formatCode="General">
                  <c:v>0.99999007785246197</c:v>
                </c:pt>
                <c:pt idx="630" formatCode="General">
                  <c:v>0.99999235658650099</c:v>
                </c:pt>
                <c:pt idx="631" formatCode="General">
                  <c:v>0.99999379755803797</c:v>
                </c:pt>
                <c:pt idx="632" formatCode="General">
                  <c:v>0.99999817559410797</c:v>
                </c:pt>
                <c:pt idx="633" formatCode="General">
                  <c:v>0.99999685781931602</c:v>
                </c:pt>
                <c:pt idx="634" formatCode="General">
                  <c:v>0.99999760353698197</c:v>
                </c:pt>
                <c:pt idx="635" formatCode="General">
                  <c:v>0.99999804673603598</c:v>
                </c:pt>
                <c:pt idx="636" formatCode="General">
                  <c:v>0.99999644413359101</c:v>
                </c:pt>
                <c:pt idx="637" formatCode="General">
                  <c:v>0.99999681549401398</c:v>
                </c:pt>
                <c:pt idx="638" formatCode="General">
                  <c:v>0.99999770294107904</c:v>
                </c:pt>
                <c:pt idx="639" formatCode="General">
                  <c:v>0.99999646332037195</c:v>
                </c:pt>
                <c:pt idx="640" formatCode="General">
                  <c:v>0.999997446317894</c:v>
                </c:pt>
                <c:pt idx="641" formatCode="General">
                  <c:v>0.99999674074302403</c:v>
                </c:pt>
                <c:pt idx="642" formatCode="General">
                  <c:v>0.99999628055414103</c:v>
                </c:pt>
                <c:pt idx="643" formatCode="General">
                  <c:v>0.99999790644497499</c:v>
                </c:pt>
                <c:pt idx="644" formatCode="General">
                  <c:v>0.99999838837677002</c:v>
                </c:pt>
                <c:pt idx="645" formatCode="General">
                  <c:v>0.99999832524258303</c:v>
                </c:pt>
                <c:pt idx="646" formatCode="General">
                  <c:v>0.99999879367137001</c:v>
                </c:pt>
                <c:pt idx="647" formatCode="General">
                  <c:v>0.99999794963581701</c:v>
                </c:pt>
                <c:pt idx="648" formatCode="General">
                  <c:v>0.999998453763007</c:v>
                </c:pt>
                <c:pt idx="649" formatCode="General">
                  <c:v>0.99999867358967398</c:v>
                </c:pt>
                <c:pt idx="650" formatCode="General">
                  <c:v>0.99999882905069604</c:v>
                </c:pt>
                <c:pt idx="651" formatCode="General">
                  <c:v>0.99999875400886096</c:v>
                </c:pt>
                <c:pt idx="652" formatCode="General">
                  <c:v>0.999998536735621</c:v>
                </c:pt>
                <c:pt idx="653" formatCode="General">
                  <c:v>0.99999878338729098</c:v>
                </c:pt>
                <c:pt idx="654" formatCode="General">
                  <c:v>0.99999909903645101</c:v>
                </c:pt>
                <c:pt idx="655" formatCode="General">
                  <c:v>0.99999953479129899</c:v>
                </c:pt>
                <c:pt idx="656" formatCode="General">
                  <c:v>0.99999951857207703</c:v>
                </c:pt>
                <c:pt idx="657" formatCode="General">
                  <c:v>0.99999961922216496</c:v>
                </c:pt>
                <c:pt idx="658" formatCode="General">
                  <c:v>0.99999963551354898</c:v>
                </c:pt>
                <c:pt idx="659" formatCode="General">
                  <c:v>0.99999965644783295</c:v>
                </c:pt>
                <c:pt idx="660" formatCode="General">
                  <c:v>0.99999977031292597</c:v>
                </c:pt>
                <c:pt idx="661" formatCode="General">
                  <c:v>0.99999991448569003</c:v>
                </c:pt>
                <c:pt idx="662" formatCode="General">
                  <c:v>0.99999998790366396</c:v>
                </c:pt>
                <c:pt idx="663" formatCode="General">
                  <c:v>0.99999998237473398</c:v>
                </c:pt>
                <c:pt idx="664" formatCode="General">
                  <c:v>0.999999970055654</c:v>
                </c:pt>
                <c:pt idx="665" formatCode="General">
                  <c:v>0.99999997909131699</c:v>
                </c:pt>
                <c:pt idx="666" formatCode="General">
                  <c:v>0.99999997736539303</c:v>
                </c:pt>
                <c:pt idx="667" formatCode="General">
                  <c:v>0.99999996338411401</c:v>
                </c:pt>
                <c:pt idx="668" formatCode="General">
                  <c:v>0.99999998062803097</c:v>
                </c:pt>
                <c:pt idx="669" formatCode="General">
                  <c:v>0.999999992115855</c:v>
                </c:pt>
                <c:pt idx="670" formatCode="General">
                  <c:v>0.99999998720816297</c:v>
                </c:pt>
                <c:pt idx="671" formatCode="General">
                  <c:v>0.999999995608568</c:v>
                </c:pt>
                <c:pt idx="672" formatCode="General">
                  <c:v>0.99999999341632895</c:v>
                </c:pt>
                <c:pt idx="673" formatCode="General">
                  <c:v>0.99999999611282797</c:v>
                </c:pt>
                <c:pt idx="674" formatCode="General">
                  <c:v>0.99999999249444904</c:v>
                </c:pt>
                <c:pt idx="675" formatCode="General">
                  <c:v>0.99999999318878496</c:v>
                </c:pt>
                <c:pt idx="676" formatCode="General">
                  <c:v>0.99999997778821204</c:v>
                </c:pt>
                <c:pt idx="677" formatCode="General">
                  <c:v>0.99999997583823097</c:v>
                </c:pt>
                <c:pt idx="678" formatCode="General">
                  <c:v>0.99999997420681896</c:v>
                </c:pt>
                <c:pt idx="679" formatCode="General">
                  <c:v>0.99999998351654995</c:v>
                </c:pt>
                <c:pt idx="680" formatCode="General">
                  <c:v>0.99999998166848003</c:v>
                </c:pt>
                <c:pt idx="681" formatCode="General">
                  <c:v>0.99999998892730801</c:v>
                </c:pt>
                <c:pt idx="682" formatCode="General">
                  <c:v>0.999999988547845</c:v>
                </c:pt>
                <c:pt idx="683" formatCode="General">
                  <c:v>0.99999997279539199</c:v>
                </c:pt>
                <c:pt idx="684" formatCode="General">
                  <c:v>0.99999997249330597</c:v>
                </c:pt>
                <c:pt idx="685" formatCode="General">
                  <c:v>0.99999997077378699</c:v>
                </c:pt>
                <c:pt idx="686" formatCode="General">
                  <c:v>0.999999984509928</c:v>
                </c:pt>
                <c:pt idx="687" formatCode="General">
                  <c:v>0.99999997156291198</c:v>
                </c:pt>
                <c:pt idx="688" formatCode="General">
                  <c:v>0.99999997036635202</c:v>
                </c:pt>
                <c:pt idx="689" formatCode="General">
                  <c:v>0.99999997922055694</c:v>
                </c:pt>
                <c:pt idx="690" formatCode="General">
                  <c:v>0.99999998198889695</c:v>
                </c:pt>
                <c:pt idx="691" formatCode="General">
                  <c:v>0.99999996359613597</c:v>
                </c:pt>
                <c:pt idx="692" formatCode="General">
                  <c:v>0.99999996287952297</c:v>
                </c:pt>
                <c:pt idx="693" formatCode="General">
                  <c:v>0.99999992541883698</c:v>
                </c:pt>
                <c:pt idx="694" formatCode="General">
                  <c:v>0.99999992234155699</c:v>
                </c:pt>
                <c:pt idx="695" formatCode="General">
                  <c:v>0.99999992167659901</c:v>
                </c:pt>
                <c:pt idx="696" formatCode="General">
                  <c:v>0.99999995297350996</c:v>
                </c:pt>
                <c:pt idx="697" formatCode="General">
                  <c:v>0.99999994699778005</c:v>
                </c:pt>
                <c:pt idx="698" formatCode="General">
                  <c:v>0.99999994844923901</c:v>
                </c:pt>
                <c:pt idx="699" formatCode="General">
                  <c:v>0.99999997045848699</c:v>
                </c:pt>
                <c:pt idx="700" formatCode="General">
                  <c:v>0.99999993544029697</c:v>
                </c:pt>
                <c:pt idx="701" formatCode="General">
                  <c:v>0.99999996603222296</c:v>
                </c:pt>
                <c:pt idx="702" formatCode="General">
                  <c:v>0.99999997238995997</c:v>
                </c:pt>
                <c:pt idx="703" formatCode="General">
                  <c:v>0.99999994520452795</c:v>
                </c:pt>
                <c:pt idx="704" formatCode="General">
                  <c:v>0.99999993993314795</c:v>
                </c:pt>
                <c:pt idx="705" formatCode="General">
                  <c:v>0.99999994610335596</c:v>
                </c:pt>
                <c:pt idx="706" formatCode="General">
                  <c:v>0.99999996245530898</c:v>
                </c:pt>
                <c:pt idx="707" formatCode="General">
                  <c:v>0.99999998072379104</c:v>
                </c:pt>
                <c:pt idx="708" formatCode="General">
                  <c:v>0.99999994079703503</c:v>
                </c:pt>
                <c:pt idx="709" formatCode="General">
                  <c:v>0.99999980599859795</c:v>
                </c:pt>
                <c:pt idx="710" formatCode="General">
                  <c:v>0.99999969051815896</c:v>
                </c:pt>
                <c:pt idx="711" formatCode="General">
                  <c:v>0.99999964018251097</c:v>
                </c:pt>
                <c:pt idx="712" formatCode="General">
                  <c:v>0.999999689082261</c:v>
                </c:pt>
                <c:pt idx="713" formatCode="General">
                  <c:v>0.99999959077954903</c:v>
                </c:pt>
                <c:pt idx="714" formatCode="General">
                  <c:v>0.99999979879412604</c:v>
                </c:pt>
                <c:pt idx="715" formatCode="General">
                  <c:v>0.99999976270944402</c:v>
                </c:pt>
                <c:pt idx="716" formatCode="General">
                  <c:v>0.999999816126523</c:v>
                </c:pt>
                <c:pt idx="717" formatCode="General">
                  <c:v>0.99999981262691695</c:v>
                </c:pt>
                <c:pt idx="718" formatCode="General">
                  <c:v>0.99999987347833497</c:v>
                </c:pt>
                <c:pt idx="719" formatCode="General">
                  <c:v>0.99999979297722397</c:v>
                </c:pt>
                <c:pt idx="720" formatCode="General">
                  <c:v>0.99999985327392904</c:v>
                </c:pt>
                <c:pt idx="721" formatCode="General">
                  <c:v>0.99999986430519905</c:v>
                </c:pt>
                <c:pt idx="722" formatCode="General">
                  <c:v>0.99999982602604298</c:v>
                </c:pt>
                <c:pt idx="723" formatCode="General">
                  <c:v>0.99999987535271195</c:v>
                </c:pt>
                <c:pt idx="724" formatCode="General">
                  <c:v>0.999999906055837</c:v>
                </c:pt>
                <c:pt idx="725" formatCode="General">
                  <c:v>0.99999990258265903</c:v>
                </c:pt>
                <c:pt idx="726" formatCode="General">
                  <c:v>0.99999981329596899</c:v>
                </c:pt>
                <c:pt idx="727" formatCode="General">
                  <c:v>0.999999811523691</c:v>
                </c:pt>
                <c:pt idx="728" formatCode="General">
                  <c:v>0.99999988656636296</c:v>
                </c:pt>
                <c:pt idx="729" formatCode="General">
                  <c:v>0.99999991275649702</c:v>
                </c:pt>
                <c:pt idx="730" formatCode="General">
                  <c:v>0.99999993205169502</c:v>
                </c:pt>
                <c:pt idx="731" formatCode="General">
                  <c:v>0.99999991268831301</c:v>
                </c:pt>
                <c:pt idx="732" formatCode="General">
                  <c:v>0.99999985055097096</c:v>
                </c:pt>
                <c:pt idx="733" formatCode="General">
                  <c:v>0.99999980984921999</c:v>
                </c:pt>
                <c:pt idx="734" formatCode="General">
                  <c:v>0.99999972194891795</c:v>
                </c:pt>
                <c:pt idx="735" formatCode="General">
                  <c:v>0.99999965848606098</c:v>
                </c:pt>
                <c:pt idx="736" formatCode="General">
                  <c:v>0.99999881893569598</c:v>
                </c:pt>
                <c:pt idx="737" formatCode="General">
                  <c:v>0.99999837295453897</c:v>
                </c:pt>
                <c:pt idx="738" formatCode="General">
                  <c:v>0.99999753564358396</c:v>
                </c:pt>
                <c:pt idx="739" formatCode="General">
                  <c:v>0.999998568853259</c:v>
                </c:pt>
                <c:pt idx="740" formatCode="General">
                  <c:v>0.99999847961096899</c:v>
                </c:pt>
                <c:pt idx="741" formatCode="General">
                  <c:v>0.99999858464591096</c:v>
                </c:pt>
                <c:pt idx="742" formatCode="General">
                  <c:v>0.99999875345997202</c:v>
                </c:pt>
                <c:pt idx="743" formatCode="General">
                  <c:v>0.99999801893134199</c:v>
                </c:pt>
                <c:pt idx="744" formatCode="General">
                  <c:v>0.999998390796351</c:v>
                </c:pt>
                <c:pt idx="745" formatCode="General">
                  <c:v>0.999998436747634</c:v>
                </c:pt>
                <c:pt idx="746" formatCode="General">
                  <c:v>0.99999836922363805</c:v>
                </c:pt>
                <c:pt idx="747" formatCode="General">
                  <c:v>0.99999878305983503</c:v>
                </c:pt>
                <c:pt idx="748" formatCode="General">
                  <c:v>0.99999954173687</c:v>
                </c:pt>
                <c:pt idx="749" formatCode="General">
                  <c:v>0.99999953686795795</c:v>
                </c:pt>
                <c:pt idx="750" formatCode="General">
                  <c:v>0.99999942975839995</c:v>
                </c:pt>
                <c:pt idx="751" formatCode="General">
                  <c:v>0.99999967628473896</c:v>
                </c:pt>
                <c:pt idx="752" formatCode="General">
                  <c:v>0.99999976629966802</c:v>
                </c:pt>
                <c:pt idx="753" formatCode="General">
                  <c:v>0.999999798033956</c:v>
                </c:pt>
                <c:pt idx="754" formatCode="General">
                  <c:v>0.999999694996485</c:v>
                </c:pt>
                <c:pt idx="755" formatCode="General">
                  <c:v>0.99998091698073599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55136"/>
        <c:axId val="344656112"/>
      </c:lineChart>
      <c:dateAx>
        <c:axId val="343755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44656112"/>
        <c:crosses val="autoZero"/>
        <c:auto val="1"/>
        <c:lblOffset val="100"/>
        <c:baseTimeUnit val="days"/>
        <c:majorUnit val="2"/>
        <c:majorTimeUnit val="months"/>
      </c:dateAx>
      <c:valAx>
        <c:axId val="34465611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de-DE" sz="1000" b="0"/>
                  <a:t>Regime 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4375513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8717203518431056"/>
          <c:y val="0.37648127163753636"/>
          <c:w val="7.384298109298966E-2"/>
          <c:h val="0.123802556773768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Copper price</a:t>
            </a:r>
            <a:r>
              <a:rPr lang="en-US" b="1" baseline="0"/>
              <a:t> (CADCA/-LM)</a:t>
            </a:r>
            <a:endParaRPr lang="en-US" b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76024428794343546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Copper_d_cont_musigma!$A$3:$A$758</c:f>
              <c:numCache>
                <c:formatCode>m/d/yyyy</c:formatCode>
                <c:ptCount val="756"/>
                <c:pt idx="0">
                  <c:v>41057</c:v>
                </c:pt>
                <c:pt idx="1">
                  <c:v>41058</c:v>
                </c:pt>
                <c:pt idx="2">
                  <c:v>41059</c:v>
                </c:pt>
                <c:pt idx="3">
                  <c:v>41060</c:v>
                </c:pt>
                <c:pt idx="4">
                  <c:v>41061</c:v>
                </c:pt>
                <c:pt idx="5">
                  <c:v>41066</c:v>
                </c:pt>
                <c:pt idx="6">
                  <c:v>41067</c:v>
                </c:pt>
                <c:pt idx="7">
                  <c:v>41068</c:v>
                </c:pt>
                <c:pt idx="8">
                  <c:v>41071</c:v>
                </c:pt>
                <c:pt idx="9">
                  <c:v>41072</c:v>
                </c:pt>
                <c:pt idx="10">
                  <c:v>41073</c:v>
                </c:pt>
                <c:pt idx="11">
                  <c:v>41074</c:v>
                </c:pt>
                <c:pt idx="12">
                  <c:v>41075</c:v>
                </c:pt>
                <c:pt idx="13">
                  <c:v>41078</c:v>
                </c:pt>
                <c:pt idx="14">
                  <c:v>41079</c:v>
                </c:pt>
                <c:pt idx="15">
                  <c:v>41080</c:v>
                </c:pt>
                <c:pt idx="16">
                  <c:v>41081</c:v>
                </c:pt>
                <c:pt idx="17">
                  <c:v>41082</c:v>
                </c:pt>
                <c:pt idx="18">
                  <c:v>41085</c:v>
                </c:pt>
                <c:pt idx="19">
                  <c:v>41086</c:v>
                </c:pt>
                <c:pt idx="20">
                  <c:v>41087</c:v>
                </c:pt>
                <c:pt idx="21">
                  <c:v>41088</c:v>
                </c:pt>
                <c:pt idx="22">
                  <c:v>41089</c:v>
                </c:pt>
                <c:pt idx="23">
                  <c:v>41092</c:v>
                </c:pt>
                <c:pt idx="24">
                  <c:v>41093</c:v>
                </c:pt>
                <c:pt idx="25">
                  <c:v>41094</c:v>
                </c:pt>
                <c:pt idx="26">
                  <c:v>41095</c:v>
                </c:pt>
                <c:pt idx="27">
                  <c:v>41096</c:v>
                </c:pt>
                <c:pt idx="28">
                  <c:v>41099</c:v>
                </c:pt>
                <c:pt idx="29">
                  <c:v>41100</c:v>
                </c:pt>
                <c:pt idx="30">
                  <c:v>41101</c:v>
                </c:pt>
                <c:pt idx="31">
                  <c:v>41102</c:v>
                </c:pt>
                <c:pt idx="32">
                  <c:v>41103</c:v>
                </c:pt>
                <c:pt idx="33">
                  <c:v>41106</c:v>
                </c:pt>
                <c:pt idx="34">
                  <c:v>41107</c:v>
                </c:pt>
                <c:pt idx="35">
                  <c:v>41108</c:v>
                </c:pt>
                <c:pt idx="36">
                  <c:v>41109</c:v>
                </c:pt>
                <c:pt idx="37">
                  <c:v>41110</c:v>
                </c:pt>
                <c:pt idx="38">
                  <c:v>41113</c:v>
                </c:pt>
                <c:pt idx="39">
                  <c:v>41114</c:v>
                </c:pt>
                <c:pt idx="40">
                  <c:v>41115</c:v>
                </c:pt>
                <c:pt idx="41">
                  <c:v>41116</c:v>
                </c:pt>
                <c:pt idx="42">
                  <c:v>41117</c:v>
                </c:pt>
                <c:pt idx="43">
                  <c:v>41120</c:v>
                </c:pt>
                <c:pt idx="44">
                  <c:v>41121</c:v>
                </c:pt>
                <c:pt idx="45">
                  <c:v>41122</c:v>
                </c:pt>
                <c:pt idx="46">
                  <c:v>41123</c:v>
                </c:pt>
                <c:pt idx="47">
                  <c:v>41124</c:v>
                </c:pt>
                <c:pt idx="48">
                  <c:v>41127</c:v>
                </c:pt>
                <c:pt idx="49">
                  <c:v>41128</c:v>
                </c:pt>
                <c:pt idx="50">
                  <c:v>41129</c:v>
                </c:pt>
                <c:pt idx="51">
                  <c:v>41130</c:v>
                </c:pt>
                <c:pt idx="52">
                  <c:v>41131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41141</c:v>
                </c:pt>
                <c:pt idx="59">
                  <c:v>41142</c:v>
                </c:pt>
                <c:pt idx="60">
                  <c:v>41143</c:v>
                </c:pt>
                <c:pt idx="61">
                  <c:v>41144</c:v>
                </c:pt>
                <c:pt idx="62">
                  <c:v>41145</c:v>
                </c:pt>
                <c:pt idx="63">
                  <c:v>41149</c:v>
                </c:pt>
                <c:pt idx="64">
                  <c:v>41150</c:v>
                </c:pt>
                <c:pt idx="65">
                  <c:v>41151</c:v>
                </c:pt>
                <c:pt idx="66">
                  <c:v>41152</c:v>
                </c:pt>
                <c:pt idx="67">
                  <c:v>41155</c:v>
                </c:pt>
                <c:pt idx="68">
                  <c:v>41156</c:v>
                </c:pt>
                <c:pt idx="69">
                  <c:v>41157</c:v>
                </c:pt>
                <c:pt idx="70">
                  <c:v>41158</c:v>
                </c:pt>
                <c:pt idx="71">
                  <c:v>41159</c:v>
                </c:pt>
                <c:pt idx="72">
                  <c:v>41162</c:v>
                </c:pt>
                <c:pt idx="73">
                  <c:v>41163</c:v>
                </c:pt>
                <c:pt idx="74">
                  <c:v>41164</c:v>
                </c:pt>
                <c:pt idx="75">
                  <c:v>41165</c:v>
                </c:pt>
                <c:pt idx="76">
                  <c:v>41166</c:v>
                </c:pt>
                <c:pt idx="77">
                  <c:v>41169</c:v>
                </c:pt>
                <c:pt idx="78">
                  <c:v>41170</c:v>
                </c:pt>
                <c:pt idx="79">
                  <c:v>41171</c:v>
                </c:pt>
                <c:pt idx="80">
                  <c:v>41172</c:v>
                </c:pt>
                <c:pt idx="81">
                  <c:v>41173</c:v>
                </c:pt>
                <c:pt idx="82">
                  <c:v>41176</c:v>
                </c:pt>
                <c:pt idx="83">
                  <c:v>41177</c:v>
                </c:pt>
                <c:pt idx="84">
                  <c:v>41178</c:v>
                </c:pt>
                <c:pt idx="85">
                  <c:v>41179</c:v>
                </c:pt>
                <c:pt idx="86">
                  <c:v>41180</c:v>
                </c:pt>
                <c:pt idx="87">
                  <c:v>41183</c:v>
                </c:pt>
                <c:pt idx="88">
                  <c:v>41184</c:v>
                </c:pt>
                <c:pt idx="89">
                  <c:v>41185</c:v>
                </c:pt>
                <c:pt idx="90">
                  <c:v>41186</c:v>
                </c:pt>
                <c:pt idx="91">
                  <c:v>41187</c:v>
                </c:pt>
                <c:pt idx="92">
                  <c:v>41190</c:v>
                </c:pt>
                <c:pt idx="93">
                  <c:v>41191</c:v>
                </c:pt>
                <c:pt idx="94">
                  <c:v>41192</c:v>
                </c:pt>
                <c:pt idx="95">
                  <c:v>41193</c:v>
                </c:pt>
                <c:pt idx="96">
                  <c:v>41194</c:v>
                </c:pt>
                <c:pt idx="97">
                  <c:v>41197</c:v>
                </c:pt>
                <c:pt idx="98">
                  <c:v>41198</c:v>
                </c:pt>
                <c:pt idx="99">
                  <c:v>41199</c:v>
                </c:pt>
                <c:pt idx="100">
                  <c:v>41200</c:v>
                </c:pt>
                <c:pt idx="101">
                  <c:v>41201</c:v>
                </c:pt>
                <c:pt idx="102">
                  <c:v>41204</c:v>
                </c:pt>
                <c:pt idx="103">
                  <c:v>41205</c:v>
                </c:pt>
                <c:pt idx="104">
                  <c:v>41206</c:v>
                </c:pt>
                <c:pt idx="105">
                  <c:v>41207</c:v>
                </c:pt>
                <c:pt idx="106">
                  <c:v>41208</c:v>
                </c:pt>
                <c:pt idx="107">
                  <c:v>41212</c:v>
                </c:pt>
                <c:pt idx="108">
                  <c:v>41213</c:v>
                </c:pt>
                <c:pt idx="109">
                  <c:v>41214</c:v>
                </c:pt>
                <c:pt idx="110">
                  <c:v>41215</c:v>
                </c:pt>
                <c:pt idx="111">
                  <c:v>41218</c:v>
                </c:pt>
                <c:pt idx="112">
                  <c:v>41219</c:v>
                </c:pt>
                <c:pt idx="113">
                  <c:v>41220</c:v>
                </c:pt>
                <c:pt idx="114">
                  <c:v>41221</c:v>
                </c:pt>
                <c:pt idx="115">
                  <c:v>41222</c:v>
                </c:pt>
                <c:pt idx="116">
                  <c:v>41225</c:v>
                </c:pt>
                <c:pt idx="117">
                  <c:v>41226</c:v>
                </c:pt>
                <c:pt idx="118">
                  <c:v>41227</c:v>
                </c:pt>
                <c:pt idx="119">
                  <c:v>41228</c:v>
                </c:pt>
                <c:pt idx="120">
                  <c:v>41229</c:v>
                </c:pt>
                <c:pt idx="121">
                  <c:v>41232</c:v>
                </c:pt>
                <c:pt idx="122">
                  <c:v>41233</c:v>
                </c:pt>
                <c:pt idx="123">
                  <c:v>41234</c:v>
                </c:pt>
                <c:pt idx="124">
                  <c:v>41235</c:v>
                </c:pt>
                <c:pt idx="125">
                  <c:v>41236</c:v>
                </c:pt>
                <c:pt idx="126">
                  <c:v>41239</c:v>
                </c:pt>
                <c:pt idx="127">
                  <c:v>41240</c:v>
                </c:pt>
                <c:pt idx="128">
                  <c:v>41241</c:v>
                </c:pt>
                <c:pt idx="129">
                  <c:v>41242</c:v>
                </c:pt>
                <c:pt idx="130">
                  <c:v>41243</c:v>
                </c:pt>
                <c:pt idx="131">
                  <c:v>41246</c:v>
                </c:pt>
                <c:pt idx="132">
                  <c:v>41247</c:v>
                </c:pt>
                <c:pt idx="133">
                  <c:v>41248</c:v>
                </c:pt>
                <c:pt idx="134">
                  <c:v>41249</c:v>
                </c:pt>
                <c:pt idx="135">
                  <c:v>41250</c:v>
                </c:pt>
                <c:pt idx="136">
                  <c:v>41253</c:v>
                </c:pt>
                <c:pt idx="137">
                  <c:v>41254</c:v>
                </c:pt>
                <c:pt idx="138">
                  <c:v>41255</c:v>
                </c:pt>
                <c:pt idx="139">
                  <c:v>41256</c:v>
                </c:pt>
                <c:pt idx="140">
                  <c:v>41257</c:v>
                </c:pt>
                <c:pt idx="141">
                  <c:v>41260</c:v>
                </c:pt>
                <c:pt idx="142">
                  <c:v>41261</c:v>
                </c:pt>
                <c:pt idx="143">
                  <c:v>41262</c:v>
                </c:pt>
                <c:pt idx="144">
                  <c:v>41263</c:v>
                </c:pt>
                <c:pt idx="145">
                  <c:v>41264</c:v>
                </c:pt>
                <c:pt idx="146">
                  <c:v>41267</c:v>
                </c:pt>
                <c:pt idx="147">
                  <c:v>41270</c:v>
                </c:pt>
                <c:pt idx="148">
                  <c:v>41271</c:v>
                </c:pt>
                <c:pt idx="149">
                  <c:v>41274</c:v>
                </c:pt>
                <c:pt idx="150">
                  <c:v>41276</c:v>
                </c:pt>
                <c:pt idx="151">
                  <c:v>41277</c:v>
                </c:pt>
                <c:pt idx="152">
                  <c:v>41278</c:v>
                </c:pt>
                <c:pt idx="153">
                  <c:v>41281</c:v>
                </c:pt>
                <c:pt idx="154">
                  <c:v>41282</c:v>
                </c:pt>
                <c:pt idx="155">
                  <c:v>41283</c:v>
                </c:pt>
                <c:pt idx="156">
                  <c:v>41284</c:v>
                </c:pt>
                <c:pt idx="157">
                  <c:v>41285</c:v>
                </c:pt>
                <c:pt idx="158">
                  <c:v>41288</c:v>
                </c:pt>
                <c:pt idx="159">
                  <c:v>41289</c:v>
                </c:pt>
                <c:pt idx="160">
                  <c:v>41290</c:v>
                </c:pt>
                <c:pt idx="161">
                  <c:v>41291</c:v>
                </c:pt>
                <c:pt idx="162">
                  <c:v>41292</c:v>
                </c:pt>
                <c:pt idx="163">
                  <c:v>41295</c:v>
                </c:pt>
                <c:pt idx="164">
                  <c:v>41296</c:v>
                </c:pt>
                <c:pt idx="165">
                  <c:v>41297</c:v>
                </c:pt>
                <c:pt idx="166">
                  <c:v>41298</c:v>
                </c:pt>
                <c:pt idx="167">
                  <c:v>41299</c:v>
                </c:pt>
                <c:pt idx="168">
                  <c:v>41302</c:v>
                </c:pt>
                <c:pt idx="169">
                  <c:v>41303</c:v>
                </c:pt>
                <c:pt idx="170">
                  <c:v>41304</c:v>
                </c:pt>
                <c:pt idx="171">
                  <c:v>41305</c:v>
                </c:pt>
                <c:pt idx="172">
                  <c:v>41306</c:v>
                </c:pt>
                <c:pt idx="173">
                  <c:v>41309</c:v>
                </c:pt>
                <c:pt idx="174">
                  <c:v>41310</c:v>
                </c:pt>
                <c:pt idx="175">
                  <c:v>41311</c:v>
                </c:pt>
                <c:pt idx="176">
                  <c:v>41312</c:v>
                </c:pt>
                <c:pt idx="177">
                  <c:v>41313</c:v>
                </c:pt>
                <c:pt idx="178">
                  <c:v>41316</c:v>
                </c:pt>
                <c:pt idx="179">
                  <c:v>41317</c:v>
                </c:pt>
                <c:pt idx="180">
                  <c:v>41318</c:v>
                </c:pt>
                <c:pt idx="181">
                  <c:v>41319</c:v>
                </c:pt>
                <c:pt idx="182">
                  <c:v>41320</c:v>
                </c:pt>
                <c:pt idx="183">
                  <c:v>41323</c:v>
                </c:pt>
                <c:pt idx="184">
                  <c:v>41324</c:v>
                </c:pt>
                <c:pt idx="185">
                  <c:v>41325</c:v>
                </c:pt>
                <c:pt idx="186">
                  <c:v>41326</c:v>
                </c:pt>
                <c:pt idx="187">
                  <c:v>41327</c:v>
                </c:pt>
                <c:pt idx="188">
                  <c:v>41330</c:v>
                </c:pt>
                <c:pt idx="189">
                  <c:v>41331</c:v>
                </c:pt>
                <c:pt idx="190">
                  <c:v>41332</c:v>
                </c:pt>
                <c:pt idx="191">
                  <c:v>41333</c:v>
                </c:pt>
                <c:pt idx="192">
                  <c:v>41334</c:v>
                </c:pt>
                <c:pt idx="193">
                  <c:v>41337</c:v>
                </c:pt>
                <c:pt idx="194">
                  <c:v>41338</c:v>
                </c:pt>
                <c:pt idx="195">
                  <c:v>41339</c:v>
                </c:pt>
                <c:pt idx="196">
                  <c:v>41340</c:v>
                </c:pt>
                <c:pt idx="197">
                  <c:v>41341</c:v>
                </c:pt>
                <c:pt idx="198">
                  <c:v>41344</c:v>
                </c:pt>
                <c:pt idx="199">
                  <c:v>41345</c:v>
                </c:pt>
                <c:pt idx="200">
                  <c:v>41346</c:v>
                </c:pt>
                <c:pt idx="201">
                  <c:v>41347</c:v>
                </c:pt>
                <c:pt idx="202">
                  <c:v>41348</c:v>
                </c:pt>
                <c:pt idx="203">
                  <c:v>41351</c:v>
                </c:pt>
                <c:pt idx="204">
                  <c:v>41352</c:v>
                </c:pt>
                <c:pt idx="205">
                  <c:v>41353</c:v>
                </c:pt>
                <c:pt idx="206">
                  <c:v>41354</c:v>
                </c:pt>
                <c:pt idx="207">
                  <c:v>41355</c:v>
                </c:pt>
                <c:pt idx="208">
                  <c:v>41358</c:v>
                </c:pt>
                <c:pt idx="209">
                  <c:v>41359</c:v>
                </c:pt>
                <c:pt idx="210">
                  <c:v>41360</c:v>
                </c:pt>
                <c:pt idx="211">
                  <c:v>41361</c:v>
                </c:pt>
                <c:pt idx="212">
                  <c:v>41366</c:v>
                </c:pt>
                <c:pt idx="213">
                  <c:v>41367</c:v>
                </c:pt>
                <c:pt idx="214">
                  <c:v>41368</c:v>
                </c:pt>
                <c:pt idx="215">
                  <c:v>41369</c:v>
                </c:pt>
                <c:pt idx="216">
                  <c:v>41372</c:v>
                </c:pt>
                <c:pt idx="217">
                  <c:v>41373</c:v>
                </c:pt>
                <c:pt idx="218">
                  <c:v>41374</c:v>
                </c:pt>
                <c:pt idx="219">
                  <c:v>41375</c:v>
                </c:pt>
                <c:pt idx="220">
                  <c:v>41376</c:v>
                </c:pt>
                <c:pt idx="221">
                  <c:v>41379</c:v>
                </c:pt>
                <c:pt idx="222">
                  <c:v>41380</c:v>
                </c:pt>
                <c:pt idx="223">
                  <c:v>41381</c:v>
                </c:pt>
                <c:pt idx="224">
                  <c:v>41382</c:v>
                </c:pt>
                <c:pt idx="225">
                  <c:v>41383</c:v>
                </c:pt>
                <c:pt idx="226">
                  <c:v>41386</c:v>
                </c:pt>
                <c:pt idx="227">
                  <c:v>41387</c:v>
                </c:pt>
                <c:pt idx="228">
                  <c:v>41388</c:v>
                </c:pt>
                <c:pt idx="229">
                  <c:v>41389</c:v>
                </c:pt>
                <c:pt idx="230">
                  <c:v>41390</c:v>
                </c:pt>
                <c:pt idx="231">
                  <c:v>41393</c:v>
                </c:pt>
                <c:pt idx="232">
                  <c:v>41394</c:v>
                </c:pt>
                <c:pt idx="233">
                  <c:v>41395</c:v>
                </c:pt>
                <c:pt idx="234">
                  <c:v>41396</c:v>
                </c:pt>
                <c:pt idx="235">
                  <c:v>41397</c:v>
                </c:pt>
                <c:pt idx="236">
                  <c:v>41401</c:v>
                </c:pt>
                <c:pt idx="237">
                  <c:v>41402</c:v>
                </c:pt>
                <c:pt idx="238">
                  <c:v>41403</c:v>
                </c:pt>
                <c:pt idx="239">
                  <c:v>41404</c:v>
                </c:pt>
                <c:pt idx="240">
                  <c:v>41407</c:v>
                </c:pt>
                <c:pt idx="241">
                  <c:v>41408</c:v>
                </c:pt>
                <c:pt idx="242">
                  <c:v>41409</c:v>
                </c:pt>
                <c:pt idx="243">
                  <c:v>41410</c:v>
                </c:pt>
                <c:pt idx="244">
                  <c:v>41411</c:v>
                </c:pt>
                <c:pt idx="245">
                  <c:v>41414</c:v>
                </c:pt>
                <c:pt idx="246">
                  <c:v>41416</c:v>
                </c:pt>
                <c:pt idx="247">
                  <c:v>41417</c:v>
                </c:pt>
                <c:pt idx="248">
                  <c:v>41418</c:v>
                </c:pt>
                <c:pt idx="249">
                  <c:v>41422</c:v>
                </c:pt>
                <c:pt idx="250">
                  <c:v>41423</c:v>
                </c:pt>
                <c:pt idx="251">
                  <c:v>41424</c:v>
                </c:pt>
                <c:pt idx="252">
                  <c:v>41425</c:v>
                </c:pt>
                <c:pt idx="253">
                  <c:v>41428</c:v>
                </c:pt>
                <c:pt idx="254">
                  <c:v>41429</c:v>
                </c:pt>
                <c:pt idx="255">
                  <c:v>41430</c:v>
                </c:pt>
                <c:pt idx="256">
                  <c:v>41431</c:v>
                </c:pt>
                <c:pt idx="257">
                  <c:v>41432</c:v>
                </c:pt>
                <c:pt idx="258">
                  <c:v>41435</c:v>
                </c:pt>
                <c:pt idx="259">
                  <c:v>41436</c:v>
                </c:pt>
                <c:pt idx="260">
                  <c:v>41437</c:v>
                </c:pt>
                <c:pt idx="261">
                  <c:v>41438</c:v>
                </c:pt>
                <c:pt idx="262">
                  <c:v>41439</c:v>
                </c:pt>
                <c:pt idx="263">
                  <c:v>41442</c:v>
                </c:pt>
                <c:pt idx="264">
                  <c:v>41443</c:v>
                </c:pt>
                <c:pt idx="265">
                  <c:v>41444</c:v>
                </c:pt>
                <c:pt idx="266">
                  <c:v>41445</c:v>
                </c:pt>
                <c:pt idx="267">
                  <c:v>41446</c:v>
                </c:pt>
                <c:pt idx="268">
                  <c:v>41449</c:v>
                </c:pt>
                <c:pt idx="269">
                  <c:v>41450</c:v>
                </c:pt>
                <c:pt idx="270">
                  <c:v>41451</c:v>
                </c:pt>
                <c:pt idx="271">
                  <c:v>41452</c:v>
                </c:pt>
                <c:pt idx="272">
                  <c:v>41453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41463</c:v>
                </c:pt>
                <c:pt idx="279">
                  <c:v>41464</c:v>
                </c:pt>
                <c:pt idx="280">
                  <c:v>41465</c:v>
                </c:pt>
                <c:pt idx="281">
                  <c:v>41466</c:v>
                </c:pt>
                <c:pt idx="282">
                  <c:v>41467</c:v>
                </c:pt>
                <c:pt idx="283">
                  <c:v>41470</c:v>
                </c:pt>
                <c:pt idx="284">
                  <c:v>41471</c:v>
                </c:pt>
                <c:pt idx="285">
                  <c:v>41472</c:v>
                </c:pt>
                <c:pt idx="286">
                  <c:v>41473</c:v>
                </c:pt>
                <c:pt idx="287">
                  <c:v>41474</c:v>
                </c:pt>
                <c:pt idx="288">
                  <c:v>41477</c:v>
                </c:pt>
                <c:pt idx="289">
                  <c:v>41478</c:v>
                </c:pt>
                <c:pt idx="290">
                  <c:v>41479</c:v>
                </c:pt>
                <c:pt idx="291">
                  <c:v>41480</c:v>
                </c:pt>
                <c:pt idx="292">
                  <c:v>41481</c:v>
                </c:pt>
                <c:pt idx="293">
                  <c:v>41484</c:v>
                </c:pt>
                <c:pt idx="294">
                  <c:v>41485</c:v>
                </c:pt>
                <c:pt idx="295">
                  <c:v>41486</c:v>
                </c:pt>
                <c:pt idx="296">
                  <c:v>41488</c:v>
                </c:pt>
                <c:pt idx="297">
                  <c:v>41491</c:v>
                </c:pt>
                <c:pt idx="298">
                  <c:v>41492</c:v>
                </c:pt>
                <c:pt idx="299">
                  <c:v>41493</c:v>
                </c:pt>
                <c:pt idx="300">
                  <c:v>41494</c:v>
                </c:pt>
                <c:pt idx="301">
                  <c:v>41495</c:v>
                </c:pt>
                <c:pt idx="302">
                  <c:v>41498</c:v>
                </c:pt>
                <c:pt idx="303">
                  <c:v>41499</c:v>
                </c:pt>
                <c:pt idx="304">
                  <c:v>41500</c:v>
                </c:pt>
                <c:pt idx="305">
                  <c:v>41501</c:v>
                </c:pt>
                <c:pt idx="306">
                  <c:v>41502</c:v>
                </c:pt>
                <c:pt idx="307">
                  <c:v>41505</c:v>
                </c:pt>
                <c:pt idx="308">
                  <c:v>41506</c:v>
                </c:pt>
                <c:pt idx="309">
                  <c:v>41507</c:v>
                </c:pt>
                <c:pt idx="310">
                  <c:v>41508</c:v>
                </c:pt>
                <c:pt idx="311">
                  <c:v>41509</c:v>
                </c:pt>
                <c:pt idx="312">
                  <c:v>41513</c:v>
                </c:pt>
                <c:pt idx="313">
                  <c:v>41514</c:v>
                </c:pt>
                <c:pt idx="314">
                  <c:v>41515</c:v>
                </c:pt>
                <c:pt idx="315">
                  <c:v>41516</c:v>
                </c:pt>
                <c:pt idx="316">
                  <c:v>41519</c:v>
                </c:pt>
                <c:pt idx="317">
                  <c:v>41520</c:v>
                </c:pt>
                <c:pt idx="318">
                  <c:v>41521</c:v>
                </c:pt>
                <c:pt idx="319">
                  <c:v>41522</c:v>
                </c:pt>
                <c:pt idx="320">
                  <c:v>41523</c:v>
                </c:pt>
                <c:pt idx="321">
                  <c:v>41526</c:v>
                </c:pt>
                <c:pt idx="322">
                  <c:v>41527</c:v>
                </c:pt>
                <c:pt idx="323">
                  <c:v>41528</c:v>
                </c:pt>
                <c:pt idx="324">
                  <c:v>41529</c:v>
                </c:pt>
                <c:pt idx="325">
                  <c:v>41530</c:v>
                </c:pt>
                <c:pt idx="326">
                  <c:v>41533</c:v>
                </c:pt>
                <c:pt idx="327">
                  <c:v>41534</c:v>
                </c:pt>
                <c:pt idx="328">
                  <c:v>41535</c:v>
                </c:pt>
                <c:pt idx="329">
                  <c:v>41536</c:v>
                </c:pt>
                <c:pt idx="330">
                  <c:v>41537</c:v>
                </c:pt>
                <c:pt idx="331">
                  <c:v>41540</c:v>
                </c:pt>
                <c:pt idx="332">
                  <c:v>41541</c:v>
                </c:pt>
                <c:pt idx="333">
                  <c:v>41542</c:v>
                </c:pt>
                <c:pt idx="334">
                  <c:v>41543</c:v>
                </c:pt>
                <c:pt idx="335">
                  <c:v>41544</c:v>
                </c:pt>
                <c:pt idx="336">
                  <c:v>41547</c:v>
                </c:pt>
                <c:pt idx="337">
                  <c:v>41548</c:v>
                </c:pt>
                <c:pt idx="338">
                  <c:v>41549</c:v>
                </c:pt>
                <c:pt idx="339">
                  <c:v>41550</c:v>
                </c:pt>
                <c:pt idx="340">
                  <c:v>41551</c:v>
                </c:pt>
                <c:pt idx="341">
                  <c:v>41554</c:v>
                </c:pt>
                <c:pt idx="342">
                  <c:v>41555</c:v>
                </c:pt>
                <c:pt idx="343">
                  <c:v>41556</c:v>
                </c:pt>
                <c:pt idx="344">
                  <c:v>41557</c:v>
                </c:pt>
                <c:pt idx="345">
                  <c:v>41558</c:v>
                </c:pt>
                <c:pt idx="346">
                  <c:v>41561</c:v>
                </c:pt>
                <c:pt idx="347">
                  <c:v>41562</c:v>
                </c:pt>
                <c:pt idx="348">
                  <c:v>41563</c:v>
                </c:pt>
                <c:pt idx="349">
                  <c:v>41564</c:v>
                </c:pt>
                <c:pt idx="350">
                  <c:v>41565</c:v>
                </c:pt>
                <c:pt idx="351">
                  <c:v>41568</c:v>
                </c:pt>
                <c:pt idx="352">
                  <c:v>41569</c:v>
                </c:pt>
                <c:pt idx="353">
                  <c:v>41570</c:v>
                </c:pt>
                <c:pt idx="354">
                  <c:v>41571</c:v>
                </c:pt>
                <c:pt idx="355">
                  <c:v>41572</c:v>
                </c:pt>
                <c:pt idx="356">
                  <c:v>41575</c:v>
                </c:pt>
                <c:pt idx="357">
                  <c:v>41576</c:v>
                </c:pt>
                <c:pt idx="358">
                  <c:v>41577</c:v>
                </c:pt>
                <c:pt idx="359">
                  <c:v>41578</c:v>
                </c:pt>
                <c:pt idx="360">
                  <c:v>41579</c:v>
                </c:pt>
                <c:pt idx="361">
                  <c:v>41582</c:v>
                </c:pt>
                <c:pt idx="362">
                  <c:v>41583</c:v>
                </c:pt>
                <c:pt idx="363">
                  <c:v>41584</c:v>
                </c:pt>
                <c:pt idx="364">
                  <c:v>41585</c:v>
                </c:pt>
                <c:pt idx="365">
                  <c:v>41586</c:v>
                </c:pt>
                <c:pt idx="366">
                  <c:v>41589</c:v>
                </c:pt>
                <c:pt idx="367">
                  <c:v>41590</c:v>
                </c:pt>
                <c:pt idx="368">
                  <c:v>41591</c:v>
                </c:pt>
                <c:pt idx="369">
                  <c:v>41592</c:v>
                </c:pt>
                <c:pt idx="370">
                  <c:v>41593</c:v>
                </c:pt>
                <c:pt idx="371">
                  <c:v>41596</c:v>
                </c:pt>
                <c:pt idx="372">
                  <c:v>41597</c:v>
                </c:pt>
                <c:pt idx="373">
                  <c:v>41598</c:v>
                </c:pt>
                <c:pt idx="374">
                  <c:v>41599</c:v>
                </c:pt>
                <c:pt idx="375">
                  <c:v>41600</c:v>
                </c:pt>
                <c:pt idx="376">
                  <c:v>41603</c:v>
                </c:pt>
                <c:pt idx="377">
                  <c:v>41604</c:v>
                </c:pt>
                <c:pt idx="378">
                  <c:v>41605</c:v>
                </c:pt>
                <c:pt idx="379">
                  <c:v>41606</c:v>
                </c:pt>
                <c:pt idx="380">
                  <c:v>41607</c:v>
                </c:pt>
                <c:pt idx="381">
                  <c:v>41610</c:v>
                </c:pt>
                <c:pt idx="382">
                  <c:v>41611</c:v>
                </c:pt>
                <c:pt idx="383">
                  <c:v>41612</c:v>
                </c:pt>
                <c:pt idx="384">
                  <c:v>41613</c:v>
                </c:pt>
                <c:pt idx="385">
                  <c:v>41614</c:v>
                </c:pt>
                <c:pt idx="386">
                  <c:v>41617</c:v>
                </c:pt>
                <c:pt idx="387">
                  <c:v>41618</c:v>
                </c:pt>
                <c:pt idx="388">
                  <c:v>41619</c:v>
                </c:pt>
                <c:pt idx="389">
                  <c:v>41620</c:v>
                </c:pt>
                <c:pt idx="390">
                  <c:v>41621</c:v>
                </c:pt>
                <c:pt idx="391">
                  <c:v>41624</c:v>
                </c:pt>
                <c:pt idx="392">
                  <c:v>41625</c:v>
                </c:pt>
                <c:pt idx="393">
                  <c:v>41626</c:v>
                </c:pt>
                <c:pt idx="394">
                  <c:v>41627</c:v>
                </c:pt>
                <c:pt idx="395">
                  <c:v>41628</c:v>
                </c:pt>
                <c:pt idx="396">
                  <c:v>41631</c:v>
                </c:pt>
                <c:pt idx="397">
                  <c:v>41632</c:v>
                </c:pt>
                <c:pt idx="398">
                  <c:v>41635</c:v>
                </c:pt>
                <c:pt idx="399">
                  <c:v>41638</c:v>
                </c:pt>
                <c:pt idx="400">
                  <c:v>41639</c:v>
                </c:pt>
                <c:pt idx="401">
                  <c:v>41641</c:v>
                </c:pt>
                <c:pt idx="402">
                  <c:v>41642</c:v>
                </c:pt>
                <c:pt idx="403">
                  <c:v>41645</c:v>
                </c:pt>
                <c:pt idx="404">
                  <c:v>41646</c:v>
                </c:pt>
                <c:pt idx="405">
                  <c:v>41647</c:v>
                </c:pt>
                <c:pt idx="406">
                  <c:v>41648</c:v>
                </c:pt>
                <c:pt idx="407">
                  <c:v>41649</c:v>
                </c:pt>
                <c:pt idx="408">
                  <c:v>41652</c:v>
                </c:pt>
                <c:pt idx="409">
                  <c:v>41653</c:v>
                </c:pt>
                <c:pt idx="410">
                  <c:v>41654</c:v>
                </c:pt>
                <c:pt idx="411">
                  <c:v>41655</c:v>
                </c:pt>
                <c:pt idx="412">
                  <c:v>41656</c:v>
                </c:pt>
                <c:pt idx="413">
                  <c:v>41659</c:v>
                </c:pt>
                <c:pt idx="414">
                  <c:v>41660</c:v>
                </c:pt>
                <c:pt idx="415">
                  <c:v>41661</c:v>
                </c:pt>
                <c:pt idx="416">
                  <c:v>41662</c:v>
                </c:pt>
                <c:pt idx="417">
                  <c:v>41663</c:v>
                </c:pt>
                <c:pt idx="418">
                  <c:v>41666</c:v>
                </c:pt>
                <c:pt idx="419">
                  <c:v>41667</c:v>
                </c:pt>
                <c:pt idx="420">
                  <c:v>41668</c:v>
                </c:pt>
                <c:pt idx="421">
                  <c:v>41669</c:v>
                </c:pt>
                <c:pt idx="422">
                  <c:v>41670</c:v>
                </c:pt>
                <c:pt idx="423">
                  <c:v>41673</c:v>
                </c:pt>
                <c:pt idx="424">
                  <c:v>41674</c:v>
                </c:pt>
                <c:pt idx="425">
                  <c:v>41675</c:v>
                </c:pt>
                <c:pt idx="426">
                  <c:v>41676</c:v>
                </c:pt>
                <c:pt idx="427">
                  <c:v>41677</c:v>
                </c:pt>
                <c:pt idx="428">
                  <c:v>41680</c:v>
                </c:pt>
                <c:pt idx="429">
                  <c:v>41681</c:v>
                </c:pt>
                <c:pt idx="430">
                  <c:v>41682</c:v>
                </c:pt>
                <c:pt idx="431">
                  <c:v>41683</c:v>
                </c:pt>
                <c:pt idx="432">
                  <c:v>41684</c:v>
                </c:pt>
                <c:pt idx="433">
                  <c:v>41687</c:v>
                </c:pt>
                <c:pt idx="434">
                  <c:v>41688</c:v>
                </c:pt>
                <c:pt idx="435">
                  <c:v>41689</c:v>
                </c:pt>
                <c:pt idx="436">
                  <c:v>41690</c:v>
                </c:pt>
                <c:pt idx="437">
                  <c:v>41691</c:v>
                </c:pt>
                <c:pt idx="438">
                  <c:v>41694</c:v>
                </c:pt>
                <c:pt idx="439">
                  <c:v>41695</c:v>
                </c:pt>
                <c:pt idx="440">
                  <c:v>41696</c:v>
                </c:pt>
                <c:pt idx="441">
                  <c:v>41697</c:v>
                </c:pt>
                <c:pt idx="442">
                  <c:v>41698</c:v>
                </c:pt>
                <c:pt idx="443">
                  <c:v>41701</c:v>
                </c:pt>
                <c:pt idx="444">
                  <c:v>41702</c:v>
                </c:pt>
                <c:pt idx="445">
                  <c:v>41703</c:v>
                </c:pt>
                <c:pt idx="446">
                  <c:v>41704</c:v>
                </c:pt>
                <c:pt idx="447">
                  <c:v>41705</c:v>
                </c:pt>
                <c:pt idx="448">
                  <c:v>41708</c:v>
                </c:pt>
                <c:pt idx="449">
                  <c:v>41709</c:v>
                </c:pt>
                <c:pt idx="450">
                  <c:v>41710</c:v>
                </c:pt>
                <c:pt idx="451">
                  <c:v>41711</c:v>
                </c:pt>
                <c:pt idx="452">
                  <c:v>41712</c:v>
                </c:pt>
                <c:pt idx="453">
                  <c:v>41715</c:v>
                </c:pt>
                <c:pt idx="454">
                  <c:v>41716</c:v>
                </c:pt>
                <c:pt idx="455">
                  <c:v>41717</c:v>
                </c:pt>
                <c:pt idx="456">
                  <c:v>41718</c:v>
                </c:pt>
                <c:pt idx="457">
                  <c:v>41719</c:v>
                </c:pt>
                <c:pt idx="458">
                  <c:v>41722</c:v>
                </c:pt>
                <c:pt idx="459">
                  <c:v>41723</c:v>
                </c:pt>
                <c:pt idx="460">
                  <c:v>41724</c:v>
                </c:pt>
                <c:pt idx="461">
                  <c:v>41725</c:v>
                </c:pt>
                <c:pt idx="462">
                  <c:v>41726</c:v>
                </c:pt>
                <c:pt idx="463">
                  <c:v>41729</c:v>
                </c:pt>
                <c:pt idx="464">
                  <c:v>41730</c:v>
                </c:pt>
                <c:pt idx="465">
                  <c:v>41731</c:v>
                </c:pt>
                <c:pt idx="466">
                  <c:v>41732</c:v>
                </c:pt>
                <c:pt idx="467">
                  <c:v>41733</c:v>
                </c:pt>
                <c:pt idx="468">
                  <c:v>41736</c:v>
                </c:pt>
                <c:pt idx="469">
                  <c:v>41737</c:v>
                </c:pt>
                <c:pt idx="470">
                  <c:v>41738</c:v>
                </c:pt>
                <c:pt idx="471">
                  <c:v>41739</c:v>
                </c:pt>
                <c:pt idx="472">
                  <c:v>41740</c:v>
                </c:pt>
                <c:pt idx="473">
                  <c:v>41743</c:v>
                </c:pt>
                <c:pt idx="474">
                  <c:v>41744</c:v>
                </c:pt>
                <c:pt idx="475">
                  <c:v>41745</c:v>
                </c:pt>
                <c:pt idx="476">
                  <c:v>41746</c:v>
                </c:pt>
                <c:pt idx="477">
                  <c:v>41751</c:v>
                </c:pt>
                <c:pt idx="478">
                  <c:v>41752</c:v>
                </c:pt>
                <c:pt idx="479">
                  <c:v>41753</c:v>
                </c:pt>
                <c:pt idx="480">
                  <c:v>41754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41765</c:v>
                </c:pt>
                <c:pt idx="487">
                  <c:v>41766</c:v>
                </c:pt>
                <c:pt idx="488">
                  <c:v>41767</c:v>
                </c:pt>
                <c:pt idx="489">
                  <c:v>41768</c:v>
                </c:pt>
                <c:pt idx="490">
                  <c:v>41771</c:v>
                </c:pt>
                <c:pt idx="491">
                  <c:v>41772</c:v>
                </c:pt>
                <c:pt idx="492">
                  <c:v>41773</c:v>
                </c:pt>
                <c:pt idx="493">
                  <c:v>41774</c:v>
                </c:pt>
                <c:pt idx="494">
                  <c:v>41775</c:v>
                </c:pt>
                <c:pt idx="495">
                  <c:v>41778</c:v>
                </c:pt>
                <c:pt idx="496">
                  <c:v>41779</c:v>
                </c:pt>
                <c:pt idx="497">
                  <c:v>41780</c:v>
                </c:pt>
                <c:pt idx="498">
                  <c:v>41781</c:v>
                </c:pt>
                <c:pt idx="499">
                  <c:v>41782</c:v>
                </c:pt>
                <c:pt idx="500">
                  <c:v>41786</c:v>
                </c:pt>
                <c:pt idx="501">
                  <c:v>41787</c:v>
                </c:pt>
                <c:pt idx="502">
                  <c:v>41788</c:v>
                </c:pt>
                <c:pt idx="503">
                  <c:v>41789</c:v>
                </c:pt>
                <c:pt idx="504">
                  <c:v>41792</c:v>
                </c:pt>
                <c:pt idx="505">
                  <c:v>41793</c:v>
                </c:pt>
                <c:pt idx="506">
                  <c:v>41794</c:v>
                </c:pt>
                <c:pt idx="507">
                  <c:v>41795</c:v>
                </c:pt>
                <c:pt idx="508">
                  <c:v>41796</c:v>
                </c:pt>
                <c:pt idx="509">
                  <c:v>41799</c:v>
                </c:pt>
                <c:pt idx="510">
                  <c:v>41800</c:v>
                </c:pt>
                <c:pt idx="511">
                  <c:v>41801</c:v>
                </c:pt>
                <c:pt idx="512">
                  <c:v>41802</c:v>
                </c:pt>
                <c:pt idx="513">
                  <c:v>41803</c:v>
                </c:pt>
                <c:pt idx="514">
                  <c:v>41806</c:v>
                </c:pt>
                <c:pt idx="515">
                  <c:v>41807</c:v>
                </c:pt>
                <c:pt idx="516">
                  <c:v>41808</c:v>
                </c:pt>
                <c:pt idx="517">
                  <c:v>41809</c:v>
                </c:pt>
                <c:pt idx="518">
                  <c:v>41810</c:v>
                </c:pt>
                <c:pt idx="519">
                  <c:v>41813</c:v>
                </c:pt>
                <c:pt idx="520">
                  <c:v>41814</c:v>
                </c:pt>
                <c:pt idx="521">
                  <c:v>41815</c:v>
                </c:pt>
                <c:pt idx="522">
                  <c:v>41816</c:v>
                </c:pt>
                <c:pt idx="523">
                  <c:v>41817</c:v>
                </c:pt>
                <c:pt idx="524">
                  <c:v>41820</c:v>
                </c:pt>
                <c:pt idx="525">
                  <c:v>41821</c:v>
                </c:pt>
                <c:pt idx="526">
                  <c:v>41822</c:v>
                </c:pt>
                <c:pt idx="527">
                  <c:v>41823</c:v>
                </c:pt>
                <c:pt idx="528">
                  <c:v>41824</c:v>
                </c:pt>
                <c:pt idx="529">
                  <c:v>41827</c:v>
                </c:pt>
                <c:pt idx="530">
                  <c:v>41828</c:v>
                </c:pt>
                <c:pt idx="531">
                  <c:v>41829</c:v>
                </c:pt>
                <c:pt idx="532">
                  <c:v>41830</c:v>
                </c:pt>
                <c:pt idx="533">
                  <c:v>41831</c:v>
                </c:pt>
                <c:pt idx="534">
                  <c:v>41834</c:v>
                </c:pt>
                <c:pt idx="535">
                  <c:v>41835</c:v>
                </c:pt>
                <c:pt idx="536">
                  <c:v>41836</c:v>
                </c:pt>
                <c:pt idx="537">
                  <c:v>41837</c:v>
                </c:pt>
                <c:pt idx="538">
                  <c:v>41838</c:v>
                </c:pt>
                <c:pt idx="539">
                  <c:v>41841</c:v>
                </c:pt>
                <c:pt idx="540">
                  <c:v>41842</c:v>
                </c:pt>
                <c:pt idx="541">
                  <c:v>41843</c:v>
                </c:pt>
                <c:pt idx="542">
                  <c:v>41844</c:v>
                </c:pt>
                <c:pt idx="543">
                  <c:v>41845</c:v>
                </c:pt>
                <c:pt idx="544">
                  <c:v>41848</c:v>
                </c:pt>
                <c:pt idx="545">
                  <c:v>41849</c:v>
                </c:pt>
                <c:pt idx="546">
                  <c:v>41850</c:v>
                </c:pt>
                <c:pt idx="547">
                  <c:v>41851</c:v>
                </c:pt>
                <c:pt idx="548">
                  <c:v>41852</c:v>
                </c:pt>
                <c:pt idx="549">
                  <c:v>41855</c:v>
                </c:pt>
                <c:pt idx="550">
                  <c:v>41856</c:v>
                </c:pt>
                <c:pt idx="551">
                  <c:v>41857</c:v>
                </c:pt>
                <c:pt idx="552">
                  <c:v>41858</c:v>
                </c:pt>
                <c:pt idx="553">
                  <c:v>41859</c:v>
                </c:pt>
                <c:pt idx="554">
                  <c:v>41862</c:v>
                </c:pt>
                <c:pt idx="555">
                  <c:v>41863</c:v>
                </c:pt>
                <c:pt idx="556">
                  <c:v>41864</c:v>
                </c:pt>
                <c:pt idx="557">
                  <c:v>41865</c:v>
                </c:pt>
                <c:pt idx="558">
                  <c:v>41866</c:v>
                </c:pt>
                <c:pt idx="559">
                  <c:v>41869</c:v>
                </c:pt>
                <c:pt idx="560">
                  <c:v>41870</c:v>
                </c:pt>
                <c:pt idx="561">
                  <c:v>41871</c:v>
                </c:pt>
                <c:pt idx="562">
                  <c:v>41872</c:v>
                </c:pt>
                <c:pt idx="563">
                  <c:v>41873</c:v>
                </c:pt>
                <c:pt idx="564">
                  <c:v>41877</c:v>
                </c:pt>
                <c:pt idx="565">
                  <c:v>41878</c:v>
                </c:pt>
                <c:pt idx="566">
                  <c:v>41879</c:v>
                </c:pt>
                <c:pt idx="567">
                  <c:v>41880</c:v>
                </c:pt>
                <c:pt idx="568">
                  <c:v>41883</c:v>
                </c:pt>
                <c:pt idx="569">
                  <c:v>41884</c:v>
                </c:pt>
                <c:pt idx="570">
                  <c:v>41885</c:v>
                </c:pt>
                <c:pt idx="571">
                  <c:v>41886</c:v>
                </c:pt>
                <c:pt idx="572">
                  <c:v>41887</c:v>
                </c:pt>
                <c:pt idx="573">
                  <c:v>41890</c:v>
                </c:pt>
                <c:pt idx="574">
                  <c:v>41891</c:v>
                </c:pt>
                <c:pt idx="575">
                  <c:v>41892</c:v>
                </c:pt>
                <c:pt idx="576">
                  <c:v>41893</c:v>
                </c:pt>
                <c:pt idx="577">
                  <c:v>41894</c:v>
                </c:pt>
                <c:pt idx="578">
                  <c:v>41897</c:v>
                </c:pt>
                <c:pt idx="579">
                  <c:v>41898</c:v>
                </c:pt>
                <c:pt idx="580">
                  <c:v>41899</c:v>
                </c:pt>
                <c:pt idx="581">
                  <c:v>41900</c:v>
                </c:pt>
                <c:pt idx="582">
                  <c:v>41901</c:v>
                </c:pt>
                <c:pt idx="583">
                  <c:v>41904</c:v>
                </c:pt>
                <c:pt idx="584">
                  <c:v>41905</c:v>
                </c:pt>
                <c:pt idx="585">
                  <c:v>41906</c:v>
                </c:pt>
                <c:pt idx="586">
                  <c:v>41907</c:v>
                </c:pt>
                <c:pt idx="587">
                  <c:v>41908</c:v>
                </c:pt>
                <c:pt idx="588">
                  <c:v>41911</c:v>
                </c:pt>
                <c:pt idx="589">
                  <c:v>41912</c:v>
                </c:pt>
                <c:pt idx="590">
                  <c:v>41913</c:v>
                </c:pt>
                <c:pt idx="591">
                  <c:v>41914</c:v>
                </c:pt>
                <c:pt idx="592">
                  <c:v>41915</c:v>
                </c:pt>
                <c:pt idx="593">
                  <c:v>41918</c:v>
                </c:pt>
                <c:pt idx="594">
                  <c:v>41919</c:v>
                </c:pt>
                <c:pt idx="595">
                  <c:v>41920</c:v>
                </c:pt>
                <c:pt idx="596">
                  <c:v>41921</c:v>
                </c:pt>
                <c:pt idx="597">
                  <c:v>41922</c:v>
                </c:pt>
                <c:pt idx="598">
                  <c:v>41925</c:v>
                </c:pt>
                <c:pt idx="599">
                  <c:v>41926</c:v>
                </c:pt>
                <c:pt idx="600">
                  <c:v>41927</c:v>
                </c:pt>
                <c:pt idx="601">
                  <c:v>41928</c:v>
                </c:pt>
                <c:pt idx="602">
                  <c:v>41929</c:v>
                </c:pt>
                <c:pt idx="603">
                  <c:v>41932</c:v>
                </c:pt>
                <c:pt idx="604">
                  <c:v>41933</c:v>
                </c:pt>
                <c:pt idx="605">
                  <c:v>41934</c:v>
                </c:pt>
                <c:pt idx="606">
                  <c:v>41935</c:v>
                </c:pt>
                <c:pt idx="607">
                  <c:v>41936</c:v>
                </c:pt>
                <c:pt idx="608">
                  <c:v>41939</c:v>
                </c:pt>
                <c:pt idx="609">
                  <c:v>41940</c:v>
                </c:pt>
                <c:pt idx="610">
                  <c:v>41941</c:v>
                </c:pt>
                <c:pt idx="611">
                  <c:v>41942</c:v>
                </c:pt>
                <c:pt idx="612">
                  <c:v>41943</c:v>
                </c:pt>
                <c:pt idx="613">
                  <c:v>41946</c:v>
                </c:pt>
                <c:pt idx="614">
                  <c:v>41947</c:v>
                </c:pt>
                <c:pt idx="615">
                  <c:v>41948</c:v>
                </c:pt>
                <c:pt idx="616">
                  <c:v>41949</c:v>
                </c:pt>
                <c:pt idx="617">
                  <c:v>41950</c:v>
                </c:pt>
                <c:pt idx="618">
                  <c:v>41953</c:v>
                </c:pt>
                <c:pt idx="619">
                  <c:v>41954</c:v>
                </c:pt>
                <c:pt idx="620">
                  <c:v>41955</c:v>
                </c:pt>
                <c:pt idx="621">
                  <c:v>41956</c:v>
                </c:pt>
                <c:pt idx="622">
                  <c:v>41957</c:v>
                </c:pt>
                <c:pt idx="623">
                  <c:v>41960</c:v>
                </c:pt>
                <c:pt idx="624">
                  <c:v>41961</c:v>
                </c:pt>
                <c:pt idx="625">
                  <c:v>41962</c:v>
                </c:pt>
                <c:pt idx="626">
                  <c:v>41963</c:v>
                </c:pt>
                <c:pt idx="627">
                  <c:v>41964</c:v>
                </c:pt>
                <c:pt idx="628">
                  <c:v>41967</c:v>
                </c:pt>
                <c:pt idx="629">
                  <c:v>41968</c:v>
                </c:pt>
                <c:pt idx="630">
                  <c:v>41969</c:v>
                </c:pt>
                <c:pt idx="631">
                  <c:v>41970</c:v>
                </c:pt>
                <c:pt idx="632">
                  <c:v>41971</c:v>
                </c:pt>
                <c:pt idx="633">
                  <c:v>41974</c:v>
                </c:pt>
                <c:pt idx="634">
                  <c:v>41975</c:v>
                </c:pt>
                <c:pt idx="635">
                  <c:v>41976</c:v>
                </c:pt>
                <c:pt idx="636">
                  <c:v>41977</c:v>
                </c:pt>
                <c:pt idx="637">
                  <c:v>41978</c:v>
                </c:pt>
                <c:pt idx="638">
                  <c:v>41981</c:v>
                </c:pt>
                <c:pt idx="639">
                  <c:v>41982</c:v>
                </c:pt>
                <c:pt idx="640">
                  <c:v>41983</c:v>
                </c:pt>
                <c:pt idx="641">
                  <c:v>41984</c:v>
                </c:pt>
                <c:pt idx="642">
                  <c:v>41985</c:v>
                </c:pt>
                <c:pt idx="643">
                  <c:v>41988</c:v>
                </c:pt>
                <c:pt idx="644">
                  <c:v>41989</c:v>
                </c:pt>
                <c:pt idx="645">
                  <c:v>41990</c:v>
                </c:pt>
                <c:pt idx="646">
                  <c:v>41991</c:v>
                </c:pt>
                <c:pt idx="647">
                  <c:v>41992</c:v>
                </c:pt>
                <c:pt idx="648">
                  <c:v>41995</c:v>
                </c:pt>
                <c:pt idx="649">
                  <c:v>41996</c:v>
                </c:pt>
                <c:pt idx="650">
                  <c:v>41997</c:v>
                </c:pt>
                <c:pt idx="651">
                  <c:v>42002</c:v>
                </c:pt>
                <c:pt idx="652">
                  <c:v>42003</c:v>
                </c:pt>
                <c:pt idx="653">
                  <c:v>42004</c:v>
                </c:pt>
                <c:pt idx="654">
                  <c:v>42006</c:v>
                </c:pt>
                <c:pt idx="655">
                  <c:v>42009</c:v>
                </c:pt>
                <c:pt idx="656">
                  <c:v>42010</c:v>
                </c:pt>
                <c:pt idx="657">
                  <c:v>42011</c:v>
                </c:pt>
                <c:pt idx="658">
                  <c:v>42012</c:v>
                </c:pt>
                <c:pt idx="659">
                  <c:v>42013</c:v>
                </c:pt>
                <c:pt idx="660">
                  <c:v>42016</c:v>
                </c:pt>
                <c:pt idx="661">
                  <c:v>42017</c:v>
                </c:pt>
                <c:pt idx="662">
                  <c:v>42018</c:v>
                </c:pt>
                <c:pt idx="663">
                  <c:v>42019</c:v>
                </c:pt>
                <c:pt idx="664">
                  <c:v>42020</c:v>
                </c:pt>
                <c:pt idx="665">
                  <c:v>42023</c:v>
                </c:pt>
                <c:pt idx="666">
                  <c:v>42024</c:v>
                </c:pt>
                <c:pt idx="667">
                  <c:v>42025</c:v>
                </c:pt>
                <c:pt idx="668">
                  <c:v>42026</c:v>
                </c:pt>
                <c:pt idx="669">
                  <c:v>42027</c:v>
                </c:pt>
                <c:pt idx="670">
                  <c:v>42030</c:v>
                </c:pt>
                <c:pt idx="671">
                  <c:v>42031</c:v>
                </c:pt>
                <c:pt idx="672">
                  <c:v>42032</c:v>
                </c:pt>
                <c:pt idx="673">
                  <c:v>42033</c:v>
                </c:pt>
                <c:pt idx="674">
                  <c:v>42034</c:v>
                </c:pt>
                <c:pt idx="675">
                  <c:v>42037</c:v>
                </c:pt>
                <c:pt idx="676">
                  <c:v>42038</c:v>
                </c:pt>
                <c:pt idx="677">
                  <c:v>42039</c:v>
                </c:pt>
                <c:pt idx="678">
                  <c:v>42040</c:v>
                </c:pt>
                <c:pt idx="679">
                  <c:v>42041</c:v>
                </c:pt>
                <c:pt idx="680">
                  <c:v>42044</c:v>
                </c:pt>
                <c:pt idx="681">
                  <c:v>42045</c:v>
                </c:pt>
                <c:pt idx="682">
                  <c:v>42046</c:v>
                </c:pt>
                <c:pt idx="683">
                  <c:v>42047</c:v>
                </c:pt>
                <c:pt idx="684">
                  <c:v>42048</c:v>
                </c:pt>
                <c:pt idx="685">
                  <c:v>42051</c:v>
                </c:pt>
                <c:pt idx="686">
                  <c:v>42052</c:v>
                </c:pt>
                <c:pt idx="687">
                  <c:v>42053</c:v>
                </c:pt>
                <c:pt idx="688">
                  <c:v>42054</c:v>
                </c:pt>
                <c:pt idx="689">
                  <c:v>42055</c:v>
                </c:pt>
                <c:pt idx="690">
                  <c:v>42058</c:v>
                </c:pt>
                <c:pt idx="691">
                  <c:v>42059</c:v>
                </c:pt>
                <c:pt idx="692">
                  <c:v>42060</c:v>
                </c:pt>
                <c:pt idx="693">
                  <c:v>42061</c:v>
                </c:pt>
                <c:pt idx="694">
                  <c:v>42062</c:v>
                </c:pt>
                <c:pt idx="695">
                  <c:v>42065</c:v>
                </c:pt>
                <c:pt idx="696">
                  <c:v>42066</c:v>
                </c:pt>
                <c:pt idx="697">
                  <c:v>42067</c:v>
                </c:pt>
                <c:pt idx="698">
                  <c:v>42068</c:v>
                </c:pt>
                <c:pt idx="699">
                  <c:v>42069</c:v>
                </c:pt>
                <c:pt idx="700">
                  <c:v>42072</c:v>
                </c:pt>
                <c:pt idx="701">
                  <c:v>42073</c:v>
                </c:pt>
                <c:pt idx="702">
                  <c:v>42074</c:v>
                </c:pt>
                <c:pt idx="703">
                  <c:v>42075</c:v>
                </c:pt>
                <c:pt idx="704">
                  <c:v>42076</c:v>
                </c:pt>
                <c:pt idx="705">
                  <c:v>42079</c:v>
                </c:pt>
                <c:pt idx="706">
                  <c:v>42080</c:v>
                </c:pt>
                <c:pt idx="707">
                  <c:v>42081</c:v>
                </c:pt>
                <c:pt idx="708">
                  <c:v>42082</c:v>
                </c:pt>
                <c:pt idx="709">
                  <c:v>42083</c:v>
                </c:pt>
                <c:pt idx="710">
                  <c:v>42086</c:v>
                </c:pt>
                <c:pt idx="711">
                  <c:v>42087</c:v>
                </c:pt>
                <c:pt idx="712">
                  <c:v>42088</c:v>
                </c:pt>
                <c:pt idx="713">
                  <c:v>42089</c:v>
                </c:pt>
                <c:pt idx="714">
                  <c:v>42090</c:v>
                </c:pt>
                <c:pt idx="715">
                  <c:v>42093</c:v>
                </c:pt>
                <c:pt idx="716">
                  <c:v>42094</c:v>
                </c:pt>
                <c:pt idx="717">
                  <c:v>42095</c:v>
                </c:pt>
                <c:pt idx="718">
                  <c:v>42096</c:v>
                </c:pt>
                <c:pt idx="719">
                  <c:v>42101</c:v>
                </c:pt>
                <c:pt idx="720">
                  <c:v>42102</c:v>
                </c:pt>
                <c:pt idx="721">
                  <c:v>42103</c:v>
                </c:pt>
                <c:pt idx="722">
                  <c:v>42104</c:v>
                </c:pt>
                <c:pt idx="723">
                  <c:v>42107</c:v>
                </c:pt>
                <c:pt idx="724">
                  <c:v>42108</c:v>
                </c:pt>
                <c:pt idx="725">
                  <c:v>42109</c:v>
                </c:pt>
                <c:pt idx="726">
                  <c:v>42110</c:v>
                </c:pt>
                <c:pt idx="727">
                  <c:v>42111</c:v>
                </c:pt>
                <c:pt idx="728">
                  <c:v>42114</c:v>
                </c:pt>
                <c:pt idx="729">
                  <c:v>42115</c:v>
                </c:pt>
                <c:pt idx="730">
                  <c:v>42116</c:v>
                </c:pt>
                <c:pt idx="731">
                  <c:v>42117</c:v>
                </c:pt>
                <c:pt idx="732">
                  <c:v>42118</c:v>
                </c:pt>
                <c:pt idx="733">
                  <c:v>42121</c:v>
                </c:pt>
                <c:pt idx="734">
                  <c:v>42122</c:v>
                </c:pt>
                <c:pt idx="735">
                  <c:v>42123</c:v>
                </c:pt>
                <c:pt idx="736">
                  <c:v>42124</c:v>
                </c:pt>
                <c:pt idx="737">
                  <c:v>42125</c:v>
                </c:pt>
                <c:pt idx="738">
                  <c:v>42129</c:v>
                </c:pt>
                <c:pt idx="739">
                  <c:v>42130</c:v>
                </c:pt>
                <c:pt idx="740">
                  <c:v>42131</c:v>
                </c:pt>
                <c:pt idx="741">
                  <c:v>42132</c:v>
                </c:pt>
                <c:pt idx="742">
                  <c:v>42135</c:v>
                </c:pt>
                <c:pt idx="743">
                  <c:v>42136</c:v>
                </c:pt>
                <c:pt idx="744">
                  <c:v>42137</c:v>
                </c:pt>
                <c:pt idx="745">
                  <c:v>42138</c:v>
                </c:pt>
                <c:pt idx="746">
                  <c:v>42139</c:v>
                </c:pt>
                <c:pt idx="747">
                  <c:v>42142</c:v>
                </c:pt>
                <c:pt idx="748">
                  <c:v>42143</c:v>
                </c:pt>
                <c:pt idx="749">
                  <c:v>42144</c:v>
                </c:pt>
                <c:pt idx="750">
                  <c:v>42145</c:v>
                </c:pt>
                <c:pt idx="751">
                  <c:v>42146</c:v>
                </c:pt>
                <c:pt idx="752">
                  <c:v>42150</c:v>
                </c:pt>
                <c:pt idx="753">
                  <c:v>42151</c:v>
                </c:pt>
                <c:pt idx="754">
                  <c:v>42152</c:v>
                </c:pt>
                <c:pt idx="755">
                  <c:v>42153</c:v>
                </c:pt>
              </c:numCache>
            </c:numRef>
          </c:cat>
          <c:val>
            <c:numRef>
              <c:f>Copper_d_cont_musigma!$B$3:$B$758</c:f>
              <c:numCache>
                <c:formatCode>General</c:formatCode>
                <c:ptCount val="756"/>
                <c:pt idx="0">
                  <c:v>7712.5</c:v>
                </c:pt>
                <c:pt idx="1">
                  <c:v>7680</c:v>
                </c:pt>
                <c:pt idx="2">
                  <c:v>7483</c:v>
                </c:pt>
                <c:pt idx="3">
                  <c:v>7434</c:v>
                </c:pt>
                <c:pt idx="4">
                  <c:v>7373</c:v>
                </c:pt>
                <c:pt idx="5">
                  <c:v>7406.5</c:v>
                </c:pt>
                <c:pt idx="6">
                  <c:v>7488</c:v>
                </c:pt>
                <c:pt idx="7">
                  <c:v>7283</c:v>
                </c:pt>
                <c:pt idx="8">
                  <c:v>7408</c:v>
                </c:pt>
                <c:pt idx="9">
                  <c:v>7381.5</c:v>
                </c:pt>
                <c:pt idx="10">
                  <c:v>7376</c:v>
                </c:pt>
                <c:pt idx="11">
                  <c:v>7405.5</c:v>
                </c:pt>
                <c:pt idx="12">
                  <c:v>7498.75</c:v>
                </c:pt>
                <c:pt idx="13">
                  <c:v>7498.25</c:v>
                </c:pt>
                <c:pt idx="14">
                  <c:v>7599.5</c:v>
                </c:pt>
                <c:pt idx="15">
                  <c:v>7536.5</c:v>
                </c:pt>
                <c:pt idx="16">
                  <c:v>7342.5</c:v>
                </c:pt>
                <c:pt idx="17">
                  <c:v>7317</c:v>
                </c:pt>
                <c:pt idx="18">
                  <c:v>7345.75</c:v>
                </c:pt>
                <c:pt idx="19">
                  <c:v>7374.5</c:v>
                </c:pt>
                <c:pt idx="20">
                  <c:v>7419.75</c:v>
                </c:pt>
                <c:pt idx="21">
                  <c:v>7391.75</c:v>
                </c:pt>
                <c:pt idx="22">
                  <c:v>7691.75</c:v>
                </c:pt>
                <c:pt idx="23">
                  <c:v>7634.75</c:v>
                </c:pt>
                <c:pt idx="24">
                  <c:v>7821</c:v>
                </c:pt>
                <c:pt idx="25">
                  <c:v>7724.5</c:v>
                </c:pt>
                <c:pt idx="26">
                  <c:v>7699.5</c:v>
                </c:pt>
                <c:pt idx="27">
                  <c:v>7534.5</c:v>
                </c:pt>
                <c:pt idx="28">
                  <c:v>7559.25</c:v>
                </c:pt>
                <c:pt idx="29">
                  <c:v>7491</c:v>
                </c:pt>
                <c:pt idx="30">
                  <c:v>7548</c:v>
                </c:pt>
                <c:pt idx="31">
                  <c:v>7573.5</c:v>
                </c:pt>
                <c:pt idx="32">
                  <c:v>7709</c:v>
                </c:pt>
                <c:pt idx="33">
                  <c:v>7695</c:v>
                </c:pt>
                <c:pt idx="34">
                  <c:v>7591</c:v>
                </c:pt>
                <c:pt idx="35">
                  <c:v>7637.25</c:v>
                </c:pt>
                <c:pt idx="36">
                  <c:v>7734</c:v>
                </c:pt>
                <c:pt idx="37">
                  <c:v>7543</c:v>
                </c:pt>
                <c:pt idx="38">
                  <c:v>7398</c:v>
                </c:pt>
                <c:pt idx="39">
                  <c:v>7413.25</c:v>
                </c:pt>
                <c:pt idx="40">
                  <c:v>7440.25</c:v>
                </c:pt>
                <c:pt idx="41">
                  <c:v>7464.5</c:v>
                </c:pt>
                <c:pt idx="42">
                  <c:v>7557</c:v>
                </c:pt>
                <c:pt idx="43">
                  <c:v>7534</c:v>
                </c:pt>
                <c:pt idx="44">
                  <c:v>7551.5</c:v>
                </c:pt>
                <c:pt idx="45">
                  <c:v>7418.25</c:v>
                </c:pt>
                <c:pt idx="46">
                  <c:v>7322.25</c:v>
                </c:pt>
                <c:pt idx="47">
                  <c:v>7440.75</c:v>
                </c:pt>
                <c:pt idx="48">
                  <c:v>7492.75</c:v>
                </c:pt>
                <c:pt idx="49">
                  <c:v>7580.5</c:v>
                </c:pt>
                <c:pt idx="50">
                  <c:v>7550.75</c:v>
                </c:pt>
                <c:pt idx="51">
                  <c:v>7530</c:v>
                </c:pt>
                <c:pt idx="52">
                  <c:v>7483.75</c:v>
                </c:pt>
                <c:pt idx="53">
                  <c:v>7382.25</c:v>
                </c:pt>
                <c:pt idx="54">
                  <c:v>7404.25</c:v>
                </c:pt>
                <c:pt idx="55">
                  <c:v>7375</c:v>
                </c:pt>
                <c:pt idx="56">
                  <c:v>7442.75</c:v>
                </c:pt>
                <c:pt idx="57">
                  <c:v>7532.5</c:v>
                </c:pt>
                <c:pt idx="58">
                  <c:v>7447</c:v>
                </c:pt>
                <c:pt idx="59">
                  <c:v>7604.5</c:v>
                </c:pt>
                <c:pt idx="60">
                  <c:v>7599</c:v>
                </c:pt>
                <c:pt idx="61">
                  <c:v>7676.5</c:v>
                </c:pt>
                <c:pt idx="62">
                  <c:v>7627.75</c:v>
                </c:pt>
                <c:pt idx="63">
                  <c:v>7594.5</c:v>
                </c:pt>
                <c:pt idx="64">
                  <c:v>7561.5</c:v>
                </c:pt>
                <c:pt idx="65">
                  <c:v>7556.75</c:v>
                </c:pt>
                <c:pt idx="66">
                  <c:v>7606.25</c:v>
                </c:pt>
                <c:pt idx="67">
                  <c:v>7674.75</c:v>
                </c:pt>
                <c:pt idx="68">
                  <c:v>7631</c:v>
                </c:pt>
                <c:pt idx="69">
                  <c:v>7731</c:v>
                </c:pt>
                <c:pt idx="70">
                  <c:v>7693.25</c:v>
                </c:pt>
                <c:pt idx="71">
                  <c:v>7958.75</c:v>
                </c:pt>
                <c:pt idx="72">
                  <c:v>8054.5</c:v>
                </c:pt>
                <c:pt idx="73">
                  <c:v>8075.75</c:v>
                </c:pt>
                <c:pt idx="74">
                  <c:v>8080.25</c:v>
                </c:pt>
                <c:pt idx="75">
                  <c:v>8059.25</c:v>
                </c:pt>
                <c:pt idx="76">
                  <c:v>8362</c:v>
                </c:pt>
                <c:pt idx="77">
                  <c:v>8282.75</c:v>
                </c:pt>
                <c:pt idx="78">
                  <c:v>8310.25</c:v>
                </c:pt>
                <c:pt idx="79">
                  <c:v>8340</c:v>
                </c:pt>
                <c:pt idx="80">
                  <c:v>8263</c:v>
                </c:pt>
                <c:pt idx="81">
                  <c:v>8277</c:v>
                </c:pt>
                <c:pt idx="82">
                  <c:v>8176.25</c:v>
                </c:pt>
                <c:pt idx="83">
                  <c:v>8271</c:v>
                </c:pt>
                <c:pt idx="84">
                  <c:v>8122</c:v>
                </c:pt>
                <c:pt idx="85">
                  <c:v>8180</c:v>
                </c:pt>
                <c:pt idx="86">
                  <c:v>8211.5</c:v>
                </c:pt>
                <c:pt idx="87">
                  <c:v>8300.75</c:v>
                </c:pt>
                <c:pt idx="88">
                  <c:v>8325.25</c:v>
                </c:pt>
                <c:pt idx="89">
                  <c:v>8285.5</c:v>
                </c:pt>
                <c:pt idx="90">
                  <c:v>8295.5</c:v>
                </c:pt>
                <c:pt idx="91">
                  <c:v>8295</c:v>
                </c:pt>
                <c:pt idx="92">
                  <c:v>8181.25</c:v>
                </c:pt>
                <c:pt idx="93">
                  <c:v>8140</c:v>
                </c:pt>
                <c:pt idx="94">
                  <c:v>8164.75</c:v>
                </c:pt>
                <c:pt idx="95">
                  <c:v>8242</c:v>
                </c:pt>
                <c:pt idx="96">
                  <c:v>8131.75</c:v>
                </c:pt>
                <c:pt idx="97">
                  <c:v>8095.5</c:v>
                </c:pt>
                <c:pt idx="98">
                  <c:v>8122</c:v>
                </c:pt>
                <c:pt idx="99">
                  <c:v>8217</c:v>
                </c:pt>
                <c:pt idx="100">
                  <c:v>8217</c:v>
                </c:pt>
                <c:pt idx="101">
                  <c:v>8010</c:v>
                </c:pt>
                <c:pt idx="102">
                  <c:v>7947.5</c:v>
                </c:pt>
                <c:pt idx="103">
                  <c:v>7828</c:v>
                </c:pt>
                <c:pt idx="104">
                  <c:v>7814.5</c:v>
                </c:pt>
                <c:pt idx="105">
                  <c:v>7814</c:v>
                </c:pt>
                <c:pt idx="106">
                  <c:v>7819.75</c:v>
                </c:pt>
                <c:pt idx="107">
                  <c:v>7699.25</c:v>
                </c:pt>
                <c:pt idx="108">
                  <c:v>7758.25</c:v>
                </c:pt>
                <c:pt idx="109">
                  <c:v>7825</c:v>
                </c:pt>
                <c:pt idx="110">
                  <c:v>7661.75</c:v>
                </c:pt>
                <c:pt idx="111">
                  <c:v>7642.25</c:v>
                </c:pt>
                <c:pt idx="112">
                  <c:v>7692.75</c:v>
                </c:pt>
                <c:pt idx="113">
                  <c:v>7599.25</c:v>
                </c:pt>
                <c:pt idx="114">
                  <c:v>7628.75</c:v>
                </c:pt>
                <c:pt idx="115">
                  <c:v>7568</c:v>
                </c:pt>
                <c:pt idx="116">
                  <c:v>7635</c:v>
                </c:pt>
                <c:pt idx="117">
                  <c:v>7674</c:v>
                </c:pt>
                <c:pt idx="118">
                  <c:v>7631.25</c:v>
                </c:pt>
                <c:pt idx="119">
                  <c:v>7630.5</c:v>
                </c:pt>
                <c:pt idx="120">
                  <c:v>7595.75</c:v>
                </c:pt>
                <c:pt idx="121">
                  <c:v>7793</c:v>
                </c:pt>
                <c:pt idx="122">
                  <c:v>7770</c:v>
                </c:pt>
                <c:pt idx="123">
                  <c:v>7676</c:v>
                </c:pt>
                <c:pt idx="124">
                  <c:v>7698.25</c:v>
                </c:pt>
                <c:pt idx="125">
                  <c:v>7761.5</c:v>
                </c:pt>
                <c:pt idx="126">
                  <c:v>7763.5</c:v>
                </c:pt>
                <c:pt idx="127">
                  <c:v>7789.25</c:v>
                </c:pt>
                <c:pt idx="128">
                  <c:v>7747.25</c:v>
                </c:pt>
                <c:pt idx="129">
                  <c:v>7885.25</c:v>
                </c:pt>
                <c:pt idx="130">
                  <c:v>7978.75</c:v>
                </c:pt>
                <c:pt idx="131">
                  <c:v>7987.25</c:v>
                </c:pt>
                <c:pt idx="132">
                  <c:v>8011</c:v>
                </c:pt>
                <c:pt idx="133">
                  <c:v>8054</c:v>
                </c:pt>
                <c:pt idx="134">
                  <c:v>7978.75</c:v>
                </c:pt>
                <c:pt idx="135">
                  <c:v>8012.25</c:v>
                </c:pt>
                <c:pt idx="136">
                  <c:v>8108.5</c:v>
                </c:pt>
                <c:pt idx="137">
                  <c:v>8074.5</c:v>
                </c:pt>
                <c:pt idx="138">
                  <c:v>8105.25</c:v>
                </c:pt>
                <c:pt idx="139">
                  <c:v>8052</c:v>
                </c:pt>
                <c:pt idx="140">
                  <c:v>8043.75</c:v>
                </c:pt>
                <c:pt idx="141">
                  <c:v>8038.75</c:v>
                </c:pt>
                <c:pt idx="142">
                  <c:v>7995.25</c:v>
                </c:pt>
                <c:pt idx="143">
                  <c:v>7897.5</c:v>
                </c:pt>
                <c:pt idx="144">
                  <c:v>7743</c:v>
                </c:pt>
                <c:pt idx="145">
                  <c:v>7807.5</c:v>
                </c:pt>
                <c:pt idx="146">
                  <c:v>7787.5</c:v>
                </c:pt>
                <c:pt idx="147">
                  <c:v>7893</c:v>
                </c:pt>
                <c:pt idx="148">
                  <c:v>7866.5</c:v>
                </c:pt>
                <c:pt idx="149">
                  <c:v>7907</c:v>
                </c:pt>
                <c:pt idx="150">
                  <c:v>8183.5</c:v>
                </c:pt>
                <c:pt idx="151">
                  <c:v>8136.5</c:v>
                </c:pt>
                <c:pt idx="152">
                  <c:v>8055</c:v>
                </c:pt>
                <c:pt idx="153">
                  <c:v>8037.5</c:v>
                </c:pt>
                <c:pt idx="154">
                  <c:v>8045.25</c:v>
                </c:pt>
                <c:pt idx="155">
                  <c:v>8046</c:v>
                </c:pt>
                <c:pt idx="156">
                  <c:v>8084.25</c:v>
                </c:pt>
                <c:pt idx="157">
                  <c:v>8017</c:v>
                </c:pt>
                <c:pt idx="158">
                  <c:v>7968</c:v>
                </c:pt>
                <c:pt idx="159">
                  <c:v>7963.25</c:v>
                </c:pt>
                <c:pt idx="160">
                  <c:v>7916</c:v>
                </c:pt>
                <c:pt idx="161">
                  <c:v>8026.25</c:v>
                </c:pt>
                <c:pt idx="162">
                  <c:v>8035.75</c:v>
                </c:pt>
                <c:pt idx="163">
                  <c:v>8027</c:v>
                </c:pt>
                <c:pt idx="164">
                  <c:v>8102.5</c:v>
                </c:pt>
                <c:pt idx="165">
                  <c:v>8073</c:v>
                </c:pt>
                <c:pt idx="166">
                  <c:v>8064.5</c:v>
                </c:pt>
                <c:pt idx="167">
                  <c:v>7997.75</c:v>
                </c:pt>
                <c:pt idx="168">
                  <c:v>8015.75</c:v>
                </c:pt>
                <c:pt idx="169">
                  <c:v>8068.5</c:v>
                </c:pt>
                <c:pt idx="170">
                  <c:v>8190.75</c:v>
                </c:pt>
                <c:pt idx="171">
                  <c:v>8128.25</c:v>
                </c:pt>
                <c:pt idx="172">
                  <c:v>8254.5</c:v>
                </c:pt>
                <c:pt idx="173">
                  <c:v>8267.25</c:v>
                </c:pt>
                <c:pt idx="174">
                  <c:v>8232.25</c:v>
                </c:pt>
                <c:pt idx="175">
                  <c:v>8207.75</c:v>
                </c:pt>
                <c:pt idx="176">
                  <c:v>8164.5</c:v>
                </c:pt>
                <c:pt idx="177">
                  <c:v>8259.5</c:v>
                </c:pt>
                <c:pt idx="178">
                  <c:v>8165</c:v>
                </c:pt>
                <c:pt idx="179">
                  <c:v>8199.25</c:v>
                </c:pt>
                <c:pt idx="180">
                  <c:v>8190.25</c:v>
                </c:pt>
                <c:pt idx="181">
                  <c:v>8205.25</c:v>
                </c:pt>
                <c:pt idx="182">
                  <c:v>8172</c:v>
                </c:pt>
                <c:pt idx="183">
                  <c:v>8085.25</c:v>
                </c:pt>
                <c:pt idx="184">
                  <c:v>8015.75</c:v>
                </c:pt>
                <c:pt idx="185">
                  <c:v>7925.5</c:v>
                </c:pt>
                <c:pt idx="186">
                  <c:v>7832.25</c:v>
                </c:pt>
                <c:pt idx="187">
                  <c:v>7773.25</c:v>
                </c:pt>
                <c:pt idx="188">
                  <c:v>7811.5</c:v>
                </c:pt>
                <c:pt idx="189">
                  <c:v>7832.5</c:v>
                </c:pt>
                <c:pt idx="190">
                  <c:v>7841</c:v>
                </c:pt>
                <c:pt idx="191">
                  <c:v>7784</c:v>
                </c:pt>
                <c:pt idx="192">
                  <c:v>7673</c:v>
                </c:pt>
                <c:pt idx="193">
                  <c:v>7695</c:v>
                </c:pt>
                <c:pt idx="194">
                  <c:v>7740.75</c:v>
                </c:pt>
                <c:pt idx="195">
                  <c:v>7658</c:v>
                </c:pt>
                <c:pt idx="196">
                  <c:v>7734</c:v>
                </c:pt>
                <c:pt idx="197">
                  <c:v>7710.5</c:v>
                </c:pt>
                <c:pt idx="198">
                  <c:v>7725.25</c:v>
                </c:pt>
                <c:pt idx="199">
                  <c:v>7797.75</c:v>
                </c:pt>
                <c:pt idx="200">
                  <c:v>7758</c:v>
                </c:pt>
                <c:pt idx="201">
                  <c:v>7775.25</c:v>
                </c:pt>
                <c:pt idx="202">
                  <c:v>7724.5</c:v>
                </c:pt>
                <c:pt idx="203">
                  <c:v>7542</c:v>
                </c:pt>
                <c:pt idx="204">
                  <c:v>7493.75</c:v>
                </c:pt>
                <c:pt idx="205">
                  <c:v>7584.5</c:v>
                </c:pt>
                <c:pt idx="206">
                  <c:v>7548.25</c:v>
                </c:pt>
                <c:pt idx="207">
                  <c:v>7621.75</c:v>
                </c:pt>
                <c:pt idx="208">
                  <c:v>7586</c:v>
                </c:pt>
                <c:pt idx="209">
                  <c:v>7592.75</c:v>
                </c:pt>
                <c:pt idx="210">
                  <c:v>7576.75</c:v>
                </c:pt>
                <c:pt idx="211">
                  <c:v>7509.75</c:v>
                </c:pt>
                <c:pt idx="212">
                  <c:v>7435.5</c:v>
                </c:pt>
                <c:pt idx="213">
                  <c:v>7357.5</c:v>
                </c:pt>
                <c:pt idx="214">
                  <c:v>7411.75</c:v>
                </c:pt>
                <c:pt idx="215">
                  <c:v>7377</c:v>
                </c:pt>
                <c:pt idx="216">
                  <c:v>7420</c:v>
                </c:pt>
                <c:pt idx="217">
                  <c:v>7601.5</c:v>
                </c:pt>
                <c:pt idx="218">
                  <c:v>7545</c:v>
                </c:pt>
                <c:pt idx="219">
                  <c:v>7579</c:v>
                </c:pt>
                <c:pt idx="220">
                  <c:v>7374</c:v>
                </c:pt>
                <c:pt idx="221">
                  <c:v>7168.25</c:v>
                </c:pt>
                <c:pt idx="222">
                  <c:v>7266.5</c:v>
                </c:pt>
                <c:pt idx="223">
                  <c:v>7047.5</c:v>
                </c:pt>
                <c:pt idx="224">
                  <c:v>7061</c:v>
                </c:pt>
                <c:pt idx="225">
                  <c:v>6961</c:v>
                </c:pt>
                <c:pt idx="226">
                  <c:v>6906.5</c:v>
                </c:pt>
                <c:pt idx="227">
                  <c:v>6842</c:v>
                </c:pt>
                <c:pt idx="228">
                  <c:v>7000.75</c:v>
                </c:pt>
                <c:pt idx="229">
                  <c:v>7149</c:v>
                </c:pt>
                <c:pt idx="230">
                  <c:v>6998</c:v>
                </c:pt>
                <c:pt idx="231">
                  <c:v>7120.5</c:v>
                </c:pt>
                <c:pt idx="232">
                  <c:v>7021.25</c:v>
                </c:pt>
                <c:pt idx="233">
                  <c:v>6761.75</c:v>
                </c:pt>
                <c:pt idx="234">
                  <c:v>6818</c:v>
                </c:pt>
                <c:pt idx="235">
                  <c:v>7243.75</c:v>
                </c:pt>
                <c:pt idx="236">
                  <c:v>7238.75</c:v>
                </c:pt>
                <c:pt idx="237">
                  <c:v>7394.25</c:v>
                </c:pt>
                <c:pt idx="238">
                  <c:v>7331</c:v>
                </c:pt>
                <c:pt idx="239">
                  <c:v>7355.5</c:v>
                </c:pt>
                <c:pt idx="240">
                  <c:v>7388.5</c:v>
                </c:pt>
                <c:pt idx="241">
                  <c:v>7216</c:v>
                </c:pt>
                <c:pt idx="242">
                  <c:v>7169.5</c:v>
                </c:pt>
                <c:pt idx="243">
                  <c:v>7250.75</c:v>
                </c:pt>
                <c:pt idx="244">
                  <c:v>7274.5</c:v>
                </c:pt>
                <c:pt idx="245">
                  <c:v>7367.25</c:v>
                </c:pt>
                <c:pt idx="246">
                  <c:v>7444.5</c:v>
                </c:pt>
                <c:pt idx="247">
                  <c:v>7270.5</c:v>
                </c:pt>
                <c:pt idx="248">
                  <c:v>7269.75</c:v>
                </c:pt>
                <c:pt idx="249">
                  <c:v>7290.75</c:v>
                </c:pt>
                <c:pt idx="250">
                  <c:v>7232</c:v>
                </c:pt>
                <c:pt idx="251">
                  <c:v>7286.75</c:v>
                </c:pt>
                <c:pt idx="252">
                  <c:v>7280.75</c:v>
                </c:pt>
                <c:pt idx="253">
                  <c:v>7309.25</c:v>
                </c:pt>
                <c:pt idx="254">
                  <c:v>7423.25</c:v>
                </c:pt>
                <c:pt idx="255">
                  <c:v>7422.25</c:v>
                </c:pt>
                <c:pt idx="256">
                  <c:v>7301.25</c:v>
                </c:pt>
                <c:pt idx="257">
                  <c:v>7198</c:v>
                </c:pt>
                <c:pt idx="258">
                  <c:v>7128.75</c:v>
                </c:pt>
                <c:pt idx="259">
                  <c:v>7030.5</c:v>
                </c:pt>
                <c:pt idx="260">
                  <c:v>7087</c:v>
                </c:pt>
                <c:pt idx="261">
                  <c:v>7018.5</c:v>
                </c:pt>
                <c:pt idx="262">
                  <c:v>7056.25</c:v>
                </c:pt>
                <c:pt idx="263">
                  <c:v>7047.75</c:v>
                </c:pt>
                <c:pt idx="264">
                  <c:v>6969.75</c:v>
                </c:pt>
                <c:pt idx="265">
                  <c:v>6925.75</c:v>
                </c:pt>
                <c:pt idx="266">
                  <c:v>6738.5</c:v>
                </c:pt>
                <c:pt idx="267">
                  <c:v>6785</c:v>
                </c:pt>
                <c:pt idx="268">
                  <c:v>6637.75</c:v>
                </c:pt>
                <c:pt idx="269">
                  <c:v>6763</c:v>
                </c:pt>
                <c:pt idx="270">
                  <c:v>6704.5</c:v>
                </c:pt>
                <c:pt idx="271">
                  <c:v>6726.75</c:v>
                </c:pt>
                <c:pt idx="272">
                  <c:v>6731</c:v>
                </c:pt>
                <c:pt idx="273">
                  <c:v>6980.5</c:v>
                </c:pt>
                <c:pt idx="274">
                  <c:v>6918</c:v>
                </c:pt>
                <c:pt idx="275">
                  <c:v>6996</c:v>
                </c:pt>
                <c:pt idx="276">
                  <c:v>6954.5</c:v>
                </c:pt>
                <c:pt idx="277">
                  <c:v>6782.5</c:v>
                </c:pt>
                <c:pt idx="278">
                  <c:v>6820</c:v>
                </c:pt>
                <c:pt idx="279">
                  <c:v>6725.5</c:v>
                </c:pt>
                <c:pt idx="280">
                  <c:v>6818</c:v>
                </c:pt>
                <c:pt idx="281">
                  <c:v>6992</c:v>
                </c:pt>
                <c:pt idx="282">
                  <c:v>6939.75</c:v>
                </c:pt>
                <c:pt idx="283">
                  <c:v>6892.75</c:v>
                </c:pt>
                <c:pt idx="284">
                  <c:v>6981.5</c:v>
                </c:pt>
                <c:pt idx="285">
                  <c:v>6869.75</c:v>
                </c:pt>
                <c:pt idx="286">
                  <c:v>6886.5</c:v>
                </c:pt>
                <c:pt idx="287">
                  <c:v>6908.5</c:v>
                </c:pt>
                <c:pt idx="288">
                  <c:v>7016.5</c:v>
                </c:pt>
                <c:pt idx="289">
                  <c:v>7023</c:v>
                </c:pt>
                <c:pt idx="290">
                  <c:v>7040</c:v>
                </c:pt>
                <c:pt idx="291">
                  <c:v>6997</c:v>
                </c:pt>
                <c:pt idx="292">
                  <c:v>6848</c:v>
                </c:pt>
                <c:pt idx="293">
                  <c:v>6865</c:v>
                </c:pt>
                <c:pt idx="294">
                  <c:v>6725</c:v>
                </c:pt>
                <c:pt idx="295">
                  <c:v>6872.5</c:v>
                </c:pt>
                <c:pt idx="296">
                  <c:v>6990.25</c:v>
                </c:pt>
                <c:pt idx="297">
                  <c:v>6957.5</c:v>
                </c:pt>
                <c:pt idx="298">
                  <c:v>6987.25</c:v>
                </c:pt>
                <c:pt idx="299">
                  <c:v>6983.75</c:v>
                </c:pt>
                <c:pt idx="300">
                  <c:v>7164.5</c:v>
                </c:pt>
                <c:pt idx="301">
                  <c:v>7253.25</c:v>
                </c:pt>
                <c:pt idx="302">
                  <c:v>7227.75</c:v>
                </c:pt>
                <c:pt idx="303">
                  <c:v>7251.75</c:v>
                </c:pt>
                <c:pt idx="304">
                  <c:v>7293.75</c:v>
                </c:pt>
                <c:pt idx="305">
                  <c:v>7282.25</c:v>
                </c:pt>
                <c:pt idx="306">
                  <c:v>7371.75</c:v>
                </c:pt>
                <c:pt idx="307">
                  <c:v>7275</c:v>
                </c:pt>
                <c:pt idx="308">
                  <c:v>7289.5</c:v>
                </c:pt>
                <c:pt idx="309">
                  <c:v>7209.75</c:v>
                </c:pt>
                <c:pt idx="310">
                  <c:v>7292</c:v>
                </c:pt>
                <c:pt idx="311">
                  <c:v>7333</c:v>
                </c:pt>
                <c:pt idx="312">
                  <c:v>7287</c:v>
                </c:pt>
                <c:pt idx="313">
                  <c:v>7264.5</c:v>
                </c:pt>
                <c:pt idx="314">
                  <c:v>7129.75</c:v>
                </c:pt>
                <c:pt idx="315">
                  <c:v>7077.5</c:v>
                </c:pt>
                <c:pt idx="316">
                  <c:v>7214.5</c:v>
                </c:pt>
                <c:pt idx="317">
                  <c:v>7219.25</c:v>
                </c:pt>
                <c:pt idx="318">
                  <c:v>7095</c:v>
                </c:pt>
                <c:pt idx="319">
                  <c:v>7079.25</c:v>
                </c:pt>
                <c:pt idx="320">
                  <c:v>7131.25</c:v>
                </c:pt>
                <c:pt idx="321">
                  <c:v>7164</c:v>
                </c:pt>
                <c:pt idx="322">
                  <c:v>7136.25</c:v>
                </c:pt>
                <c:pt idx="323">
                  <c:v>7136.75</c:v>
                </c:pt>
                <c:pt idx="324">
                  <c:v>7028</c:v>
                </c:pt>
                <c:pt idx="325">
                  <c:v>7010.5</c:v>
                </c:pt>
                <c:pt idx="326">
                  <c:v>7055.5</c:v>
                </c:pt>
                <c:pt idx="327">
                  <c:v>7047.25</c:v>
                </c:pt>
                <c:pt idx="328">
                  <c:v>7157.25</c:v>
                </c:pt>
                <c:pt idx="329">
                  <c:v>7310.25</c:v>
                </c:pt>
                <c:pt idx="330">
                  <c:v>7256.5</c:v>
                </c:pt>
                <c:pt idx="331">
                  <c:v>7214</c:v>
                </c:pt>
                <c:pt idx="332">
                  <c:v>7115.5</c:v>
                </c:pt>
                <c:pt idx="333">
                  <c:v>7170.5</c:v>
                </c:pt>
                <c:pt idx="334">
                  <c:v>7226.5</c:v>
                </c:pt>
                <c:pt idx="335">
                  <c:v>7286</c:v>
                </c:pt>
                <c:pt idx="336">
                  <c:v>7290.25</c:v>
                </c:pt>
                <c:pt idx="337">
                  <c:v>7174</c:v>
                </c:pt>
                <c:pt idx="338">
                  <c:v>7251</c:v>
                </c:pt>
                <c:pt idx="339">
                  <c:v>7154</c:v>
                </c:pt>
                <c:pt idx="340">
                  <c:v>7231.5</c:v>
                </c:pt>
                <c:pt idx="341">
                  <c:v>7216.5</c:v>
                </c:pt>
                <c:pt idx="342">
                  <c:v>7211.75</c:v>
                </c:pt>
                <c:pt idx="343">
                  <c:v>7071.5</c:v>
                </c:pt>
                <c:pt idx="344">
                  <c:v>7122.5</c:v>
                </c:pt>
                <c:pt idx="345">
                  <c:v>7177.25</c:v>
                </c:pt>
                <c:pt idx="346">
                  <c:v>7231.75</c:v>
                </c:pt>
                <c:pt idx="347">
                  <c:v>7216.5</c:v>
                </c:pt>
                <c:pt idx="348">
                  <c:v>7236.5</c:v>
                </c:pt>
                <c:pt idx="349">
                  <c:v>7205</c:v>
                </c:pt>
                <c:pt idx="350">
                  <c:v>7221.75</c:v>
                </c:pt>
                <c:pt idx="351">
                  <c:v>7225</c:v>
                </c:pt>
                <c:pt idx="352">
                  <c:v>7316.5</c:v>
                </c:pt>
                <c:pt idx="353">
                  <c:v>7154.75</c:v>
                </c:pt>
                <c:pt idx="354">
                  <c:v>7160.25</c:v>
                </c:pt>
                <c:pt idx="355">
                  <c:v>7178.75</c:v>
                </c:pt>
                <c:pt idx="356">
                  <c:v>7182.5</c:v>
                </c:pt>
                <c:pt idx="357">
                  <c:v>7201.5</c:v>
                </c:pt>
                <c:pt idx="358">
                  <c:v>7286.75</c:v>
                </c:pt>
                <c:pt idx="359">
                  <c:v>7242</c:v>
                </c:pt>
                <c:pt idx="360">
                  <c:v>7236.5</c:v>
                </c:pt>
                <c:pt idx="361">
                  <c:v>7134.25</c:v>
                </c:pt>
                <c:pt idx="362">
                  <c:v>7158</c:v>
                </c:pt>
                <c:pt idx="363">
                  <c:v>7112</c:v>
                </c:pt>
                <c:pt idx="364">
                  <c:v>7150.5</c:v>
                </c:pt>
                <c:pt idx="365">
                  <c:v>7166.25</c:v>
                </c:pt>
                <c:pt idx="366">
                  <c:v>7167.5</c:v>
                </c:pt>
                <c:pt idx="367">
                  <c:v>7119</c:v>
                </c:pt>
                <c:pt idx="368">
                  <c:v>6980.5</c:v>
                </c:pt>
                <c:pt idx="369">
                  <c:v>6989.25</c:v>
                </c:pt>
                <c:pt idx="370">
                  <c:v>7000.25</c:v>
                </c:pt>
                <c:pt idx="371">
                  <c:v>6960.75</c:v>
                </c:pt>
                <c:pt idx="372">
                  <c:v>6958.5</c:v>
                </c:pt>
                <c:pt idx="373">
                  <c:v>6989.75</c:v>
                </c:pt>
                <c:pt idx="374">
                  <c:v>7024</c:v>
                </c:pt>
                <c:pt idx="375">
                  <c:v>7098</c:v>
                </c:pt>
                <c:pt idx="376">
                  <c:v>7097.5</c:v>
                </c:pt>
                <c:pt idx="377">
                  <c:v>7061.25</c:v>
                </c:pt>
                <c:pt idx="378">
                  <c:v>7011.25</c:v>
                </c:pt>
                <c:pt idx="379">
                  <c:v>7014.5</c:v>
                </c:pt>
                <c:pt idx="380">
                  <c:v>7054.25</c:v>
                </c:pt>
                <c:pt idx="381">
                  <c:v>6970</c:v>
                </c:pt>
                <c:pt idx="382">
                  <c:v>6951.25</c:v>
                </c:pt>
                <c:pt idx="383">
                  <c:v>7091.5</c:v>
                </c:pt>
                <c:pt idx="384">
                  <c:v>7064.75</c:v>
                </c:pt>
                <c:pt idx="385">
                  <c:v>7119.75</c:v>
                </c:pt>
                <c:pt idx="386">
                  <c:v>7136.25</c:v>
                </c:pt>
                <c:pt idx="387">
                  <c:v>7164</c:v>
                </c:pt>
                <c:pt idx="388">
                  <c:v>7225.5</c:v>
                </c:pt>
                <c:pt idx="389">
                  <c:v>7240.5</c:v>
                </c:pt>
                <c:pt idx="390">
                  <c:v>7276.5</c:v>
                </c:pt>
                <c:pt idx="391">
                  <c:v>7320</c:v>
                </c:pt>
                <c:pt idx="392">
                  <c:v>7295</c:v>
                </c:pt>
                <c:pt idx="393">
                  <c:v>7277.5</c:v>
                </c:pt>
                <c:pt idx="394">
                  <c:v>7207</c:v>
                </c:pt>
                <c:pt idx="395">
                  <c:v>7248.5</c:v>
                </c:pt>
                <c:pt idx="396">
                  <c:v>7255</c:v>
                </c:pt>
                <c:pt idx="397">
                  <c:v>7296</c:v>
                </c:pt>
                <c:pt idx="398">
                  <c:v>7395.75</c:v>
                </c:pt>
                <c:pt idx="399">
                  <c:v>7387.5</c:v>
                </c:pt>
                <c:pt idx="400">
                  <c:v>7375.75</c:v>
                </c:pt>
                <c:pt idx="401">
                  <c:v>7405.5</c:v>
                </c:pt>
                <c:pt idx="402">
                  <c:v>7330.5</c:v>
                </c:pt>
                <c:pt idx="403">
                  <c:v>7346.5</c:v>
                </c:pt>
                <c:pt idx="404">
                  <c:v>7363.5</c:v>
                </c:pt>
                <c:pt idx="405">
                  <c:v>7355.5</c:v>
                </c:pt>
                <c:pt idx="406">
                  <c:v>7236.25</c:v>
                </c:pt>
                <c:pt idx="407">
                  <c:v>7329.75</c:v>
                </c:pt>
                <c:pt idx="408">
                  <c:v>7365</c:v>
                </c:pt>
                <c:pt idx="409">
                  <c:v>7304.75</c:v>
                </c:pt>
                <c:pt idx="410">
                  <c:v>7380.5</c:v>
                </c:pt>
                <c:pt idx="411">
                  <c:v>7336</c:v>
                </c:pt>
                <c:pt idx="412">
                  <c:v>7373</c:v>
                </c:pt>
                <c:pt idx="413">
                  <c:v>7359</c:v>
                </c:pt>
                <c:pt idx="414">
                  <c:v>7403.5</c:v>
                </c:pt>
                <c:pt idx="415">
                  <c:v>7328.5</c:v>
                </c:pt>
                <c:pt idx="416">
                  <c:v>7230</c:v>
                </c:pt>
                <c:pt idx="417">
                  <c:v>7211</c:v>
                </c:pt>
                <c:pt idx="418">
                  <c:v>7188.5</c:v>
                </c:pt>
                <c:pt idx="419">
                  <c:v>7179</c:v>
                </c:pt>
                <c:pt idx="420">
                  <c:v>7154.5</c:v>
                </c:pt>
                <c:pt idx="421">
                  <c:v>7135.5</c:v>
                </c:pt>
                <c:pt idx="422">
                  <c:v>7096</c:v>
                </c:pt>
                <c:pt idx="423">
                  <c:v>7075</c:v>
                </c:pt>
                <c:pt idx="424">
                  <c:v>7082.5</c:v>
                </c:pt>
                <c:pt idx="425">
                  <c:v>7083.5</c:v>
                </c:pt>
                <c:pt idx="426">
                  <c:v>7178</c:v>
                </c:pt>
                <c:pt idx="427">
                  <c:v>7189.5</c:v>
                </c:pt>
                <c:pt idx="428">
                  <c:v>7136</c:v>
                </c:pt>
                <c:pt idx="429">
                  <c:v>7107.75</c:v>
                </c:pt>
                <c:pt idx="430">
                  <c:v>7198</c:v>
                </c:pt>
                <c:pt idx="431">
                  <c:v>7142.5</c:v>
                </c:pt>
                <c:pt idx="432">
                  <c:v>7180.5</c:v>
                </c:pt>
                <c:pt idx="433">
                  <c:v>7204.5</c:v>
                </c:pt>
                <c:pt idx="434">
                  <c:v>7235</c:v>
                </c:pt>
                <c:pt idx="435">
                  <c:v>7224</c:v>
                </c:pt>
                <c:pt idx="436">
                  <c:v>7198</c:v>
                </c:pt>
                <c:pt idx="437">
                  <c:v>7211</c:v>
                </c:pt>
                <c:pt idx="438">
                  <c:v>7134</c:v>
                </c:pt>
                <c:pt idx="439">
                  <c:v>7134</c:v>
                </c:pt>
                <c:pt idx="440">
                  <c:v>7104.5</c:v>
                </c:pt>
                <c:pt idx="441">
                  <c:v>7086</c:v>
                </c:pt>
                <c:pt idx="442">
                  <c:v>7080</c:v>
                </c:pt>
                <c:pt idx="443">
                  <c:v>7013</c:v>
                </c:pt>
                <c:pt idx="444">
                  <c:v>7087.5</c:v>
                </c:pt>
                <c:pt idx="445">
                  <c:v>7061.5</c:v>
                </c:pt>
                <c:pt idx="446">
                  <c:v>7067</c:v>
                </c:pt>
                <c:pt idx="447">
                  <c:v>6805</c:v>
                </c:pt>
                <c:pt idx="448">
                  <c:v>6661.5</c:v>
                </c:pt>
                <c:pt idx="449">
                  <c:v>6492.25</c:v>
                </c:pt>
                <c:pt idx="450">
                  <c:v>6528.75</c:v>
                </c:pt>
                <c:pt idx="451">
                  <c:v>6439</c:v>
                </c:pt>
                <c:pt idx="452">
                  <c:v>6492.5</c:v>
                </c:pt>
                <c:pt idx="453">
                  <c:v>6500.5</c:v>
                </c:pt>
                <c:pt idx="454">
                  <c:v>6501</c:v>
                </c:pt>
                <c:pt idx="455">
                  <c:v>6571</c:v>
                </c:pt>
                <c:pt idx="456">
                  <c:v>6441</c:v>
                </c:pt>
                <c:pt idx="457">
                  <c:v>6489.25</c:v>
                </c:pt>
                <c:pt idx="458">
                  <c:v>6476.25</c:v>
                </c:pt>
                <c:pt idx="459">
                  <c:v>6605.75</c:v>
                </c:pt>
                <c:pt idx="460">
                  <c:v>6510.5</c:v>
                </c:pt>
                <c:pt idx="461">
                  <c:v>6572</c:v>
                </c:pt>
                <c:pt idx="462">
                  <c:v>6685.5</c:v>
                </c:pt>
                <c:pt idx="463">
                  <c:v>6650</c:v>
                </c:pt>
                <c:pt idx="464">
                  <c:v>6665</c:v>
                </c:pt>
                <c:pt idx="465">
                  <c:v>6676</c:v>
                </c:pt>
                <c:pt idx="466">
                  <c:v>6643.25</c:v>
                </c:pt>
                <c:pt idx="467">
                  <c:v>6619</c:v>
                </c:pt>
                <c:pt idx="468">
                  <c:v>6670</c:v>
                </c:pt>
                <c:pt idx="469">
                  <c:v>6670.25</c:v>
                </c:pt>
                <c:pt idx="470">
                  <c:v>6626</c:v>
                </c:pt>
                <c:pt idx="471">
                  <c:v>6659.5</c:v>
                </c:pt>
                <c:pt idx="472">
                  <c:v>6664.5</c:v>
                </c:pt>
                <c:pt idx="473">
                  <c:v>6661.75</c:v>
                </c:pt>
                <c:pt idx="474">
                  <c:v>6545</c:v>
                </c:pt>
                <c:pt idx="475">
                  <c:v>6627</c:v>
                </c:pt>
                <c:pt idx="476">
                  <c:v>6662.5</c:v>
                </c:pt>
                <c:pt idx="477">
                  <c:v>6684.5</c:v>
                </c:pt>
                <c:pt idx="478">
                  <c:v>6685.5</c:v>
                </c:pt>
                <c:pt idx="479">
                  <c:v>6772.25</c:v>
                </c:pt>
                <c:pt idx="480">
                  <c:v>6783</c:v>
                </c:pt>
                <c:pt idx="481">
                  <c:v>6765.75</c:v>
                </c:pt>
                <c:pt idx="482">
                  <c:v>6731</c:v>
                </c:pt>
                <c:pt idx="483">
                  <c:v>6659.5</c:v>
                </c:pt>
                <c:pt idx="484">
                  <c:v>6674</c:v>
                </c:pt>
                <c:pt idx="485">
                  <c:v>6755.5</c:v>
                </c:pt>
                <c:pt idx="486">
                  <c:v>6756</c:v>
                </c:pt>
                <c:pt idx="487">
                  <c:v>6685.5</c:v>
                </c:pt>
                <c:pt idx="488">
                  <c:v>6770</c:v>
                </c:pt>
                <c:pt idx="489">
                  <c:v>6795.5</c:v>
                </c:pt>
                <c:pt idx="490">
                  <c:v>6923</c:v>
                </c:pt>
                <c:pt idx="491">
                  <c:v>6887</c:v>
                </c:pt>
                <c:pt idx="492">
                  <c:v>6976</c:v>
                </c:pt>
                <c:pt idx="493">
                  <c:v>6941</c:v>
                </c:pt>
                <c:pt idx="494">
                  <c:v>6923.5</c:v>
                </c:pt>
                <c:pt idx="495">
                  <c:v>6983</c:v>
                </c:pt>
                <c:pt idx="496">
                  <c:v>6933</c:v>
                </c:pt>
                <c:pt idx="497">
                  <c:v>6885</c:v>
                </c:pt>
                <c:pt idx="498">
                  <c:v>6959</c:v>
                </c:pt>
                <c:pt idx="499">
                  <c:v>7021</c:v>
                </c:pt>
                <c:pt idx="500">
                  <c:v>7017.5</c:v>
                </c:pt>
                <c:pt idx="501">
                  <c:v>7045</c:v>
                </c:pt>
                <c:pt idx="502">
                  <c:v>6973</c:v>
                </c:pt>
                <c:pt idx="503">
                  <c:v>6919</c:v>
                </c:pt>
                <c:pt idx="504">
                  <c:v>7006.5</c:v>
                </c:pt>
                <c:pt idx="505">
                  <c:v>6932.5</c:v>
                </c:pt>
                <c:pt idx="506">
                  <c:v>6834</c:v>
                </c:pt>
                <c:pt idx="507">
                  <c:v>6803</c:v>
                </c:pt>
                <c:pt idx="508">
                  <c:v>6696</c:v>
                </c:pt>
                <c:pt idx="509">
                  <c:v>6688.5</c:v>
                </c:pt>
                <c:pt idx="510">
                  <c:v>6710</c:v>
                </c:pt>
                <c:pt idx="511">
                  <c:v>6743</c:v>
                </c:pt>
                <c:pt idx="512">
                  <c:v>6643.5</c:v>
                </c:pt>
                <c:pt idx="513">
                  <c:v>6679.5</c:v>
                </c:pt>
                <c:pt idx="514">
                  <c:v>6718.5</c:v>
                </c:pt>
                <c:pt idx="515">
                  <c:v>6721.5</c:v>
                </c:pt>
                <c:pt idx="516">
                  <c:v>6713.5</c:v>
                </c:pt>
                <c:pt idx="517">
                  <c:v>6736.5</c:v>
                </c:pt>
                <c:pt idx="518">
                  <c:v>6840.5</c:v>
                </c:pt>
                <c:pt idx="519">
                  <c:v>6917</c:v>
                </c:pt>
                <c:pt idx="520">
                  <c:v>6918.5</c:v>
                </c:pt>
                <c:pt idx="521">
                  <c:v>6938</c:v>
                </c:pt>
                <c:pt idx="522">
                  <c:v>6986.5</c:v>
                </c:pt>
                <c:pt idx="523">
                  <c:v>6976</c:v>
                </c:pt>
                <c:pt idx="524">
                  <c:v>7041</c:v>
                </c:pt>
                <c:pt idx="525">
                  <c:v>7039.5</c:v>
                </c:pt>
                <c:pt idx="526">
                  <c:v>7139</c:v>
                </c:pt>
                <c:pt idx="527">
                  <c:v>7186</c:v>
                </c:pt>
                <c:pt idx="528">
                  <c:v>7161</c:v>
                </c:pt>
                <c:pt idx="529">
                  <c:v>7126</c:v>
                </c:pt>
                <c:pt idx="530">
                  <c:v>7136</c:v>
                </c:pt>
                <c:pt idx="531">
                  <c:v>7143.5</c:v>
                </c:pt>
                <c:pt idx="532">
                  <c:v>7179.5</c:v>
                </c:pt>
                <c:pt idx="533">
                  <c:v>7173.5</c:v>
                </c:pt>
                <c:pt idx="534">
                  <c:v>7121.5</c:v>
                </c:pt>
                <c:pt idx="535">
                  <c:v>7128</c:v>
                </c:pt>
                <c:pt idx="536">
                  <c:v>7070.25</c:v>
                </c:pt>
                <c:pt idx="537">
                  <c:v>7065.5</c:v>
                </c:pt>
                <c:pt idx="538">
                  <c:v>6987</c:v>
                </c:pt>
                <c:pt idx="539">
                  <c:v>7029.75</c:v>
                </c:pt>
                <c:pt idx="540">
                  <c:v>7037.5</c:v>
                </c:pt>
                <c:pt idx="541">
                  <c:v>7039.75</c:v>
                </c:pt>
                <c:pt idx="542">
                  <c:v>7179.5</c:v>
                </c:pt>
                <c:pt idx="543">
                  <c:v>7137</c:v>
                </c:pt>
                <c:pt idx="544">
                  <c:v>7132.75</c:v>
                </c:pt>
                <c:pt idx="545">
                  <c:v>7102.5</c:v>
                </c:pt>
                <c:pt idx="546">
                  <c:v>7157.25</c:v>
                </c:pt>
                <c:pt idx="547">
                  <c:v>7135.5</c:v>
                </c:pt>
                <c:pt idx="548">
                  <c:v>7088.5</c:v>
                </c:pt>
                <c:pt idx="549">
                  <c:v>7133.5</c:v>
                </c:pt>
                <c:pt idx="550">
                  <c:v>7064.5</c:v>
                </c:pt>
                <c:pt idx="551">
                  <c:v>6982.25</c:v>
                </c:pt>
                <c:pt idx="552">
                  <c:v>7014.5</c:v>
                </c:pt>
                <c:pt idx="553">
                  <c:v>7010.75</c:v>
                </c:pt>
                <c:pt idx="554">
                  <c:v>7011</c:v>
                </c:pt>
                <c:pt idx="555">
                  <c:v>6983.25</c:v>
                </c:pt>
                <c:pt idx="556">
                  <c:v>6898.5</c:v>
                </c:pt>
                <c:pt idx="557">
                  <c:v>6839</c:v>
                </c:pt>
                <c:pt idx="558">
                  <c:v>6891</c:v>
                </c:pt>
                <c:pt idx="559">
                  <c:v>6943</c:v>
                </c:pt>
                <c:pt idx="560">
                  <c:v>6898.5</c:v>
                </c:pt>
                <c:pt idx="561">
                  <c:v>7036.5</c:v>
                </c:pt>
                <c:pt idx="562">
                  <c:v>7037</c:v>
                </c:pt>
                <c:pt idx="563">
                  <c:v>7098</c:v>
                </c:pt>
                <c:pt idx="564">
                  <c:v>7074.5</c:v>
                </c:pt>
                <c:pt idx="565">
                  <c:v>7062</c:v>
                </c:pt>
                <c:pt idx="566">
                  <c:v>6962</c:v>
                </c:pt>
                <c:pt idx="567">
                  <c:v>7008.5</c:v>
                </c:pt>
                <c:pt idx="568">
                  <c:v>6968</c:v>
                </c:pt>
                <c:pt idx="569">
                  <c:v>6983</c:v>
                </c:pt>
                <c:pt idx="570">
                  <c:v>6926</c:v>
                </c:pt>
                <c:pt idx="571">
                  <c:v>6948.5</c:v>
                </c:pt>
                <c:pt idx="572">
                  <c:v>6991.75</c:v>
                </c:pt>
                <c:pt idx="573">
                  <c:v>7000.25</c:v>
                </c:pt>
                <c:pt idx="574">
                  <c:v>6857.25</c:v>
                </c:pt>
                <c:pt idx="575">
                  <c:v>6893.75</c:v>
                </c:pt>
                <c:pt idx="576">
                  <c:v>6860</c:v>
                </c:pt>
                <c:pt idx="577">
                  <c:v>6866</c:v>
                </c:pt>
                <c:pt idx="578">
                  <c:v>6867</c:v>
                </c:pt>
                <c:pt idx="579">
                  <c:v>6946.25</c:v>
                </c:pt>
                <c:pt idx="580">
                  <c:v>6973.5</c:v>
                </c:pt>
                <c:pt idx="581">
                  <c:v>6886.75</c:v>
                </c:pt>
                <c:pt idx="582">
                  <c:v>6883.25</c:v>
                </c:pt>
                <c:pt idx="583">
                  <c:v>6773.5</c:v>
                </c:pt>
                <c:pt idx="584">
                  <c:v>6770.5</c:v>
                </c:pt>
                <c:pt idx="585">
                  <c:v>6778.5</c:v>
                </c:pt>
                <c:pt idx="586">
                  <c:v>6741</c:v>
                </c:pt>
                <c:pt idx="587">
                  <c:v>6766.5</c:v>
                </c:pt>
                <c:pt idx="588">
                  <c:v>6787.5</c:v>
                </c:pt>
                <c:pt idx="589">
                  <c:v>6720</c:v>
                </c:pt>
                <c:pt idx="590">
                  <c:v>6729.75</c:v>
                </c:pt>
                <c:pt idx="591">
                  <c:v>6648.75</c:v>
                </c:pt>
                <c:pt idx="592">
                  <c:v>6682</c:v>
                </c:pt>
                <c:pt idx="593">
                  <c:v>6750</c:v>
                </c:pt>
                <c:pt idx="594">
                  <c:v>6710.75</c:v>
                </c:pt>
                <c:pt idx="595">
                  <c:v>6687.5</c:v>
                </c:pt>
                <c:pt idx="596">
                  <c:v>6777</c:v>
                </c:pt>
                <c:pt idx="597">
                  <c:v>6703</c:v>
                </c:pt>
                <c:pt idx="598">
                  <c:v>6784</c:v>
                </c:pt>
                <c:pt idx="599">
                  <c:v>6859</c:v>
                </c:pt>
                <c:pt idx="600">
                  <c:v>6685</c:v>
                </c:pt>
                <c:pt idx="601">
                  <c:v>6604</c:v>
                </c:pt>
                <c:pt idx="602">
                  <c:v>6689</c:v>
                </c:pt>
                <c:pt idx="603">
                  <c:v>6609</c:v>
                </c:pt>
                <c:pt idx="604">
                  <c:v>6716.75</c:v>
                </c:pt>
                <c:pt idx="605">
                  <c:v>6687</c:v>
                </c:pt>
                <c:pt idx="606">
                  <c:v>6752</c:v>
                </c:pt>
                <c:pt idx="607">
                  <c:v>6762</c:v>
                </c:pt>
                <c:pt idx="608">
                  <c:v>6797</c:v>
                </c:pt>
                <c:pt idx="609">
                  <c:v>6869.5</c:v>
                </c:pt>
                <c:pt idx="610">
                  <c:v>6890.5</c:v>
                </c:pt>
                <c:pt idx="611">
                  <c:v>6807</c:v>
                </c:pt>
                <c:pt idx="612">
                  <c:v>6761.5</c:v>
                </c:pt>
                <c:pt idx="613">
                  <c:v>6779.75</c:v>
                </c:pt>
                <c:pt idx="614">
                  <c:v>6711</c:v>
                </c:pt>
                <c:pt idx="615">
                  <c:v>6713.5</c:v>
                </c:pt>
                <c:pt idx="616">
                  <c:v>6737</c:v>
                </c:pt>
                <c:pt idx="617">
                  <c:v>6790</c:v>
                </c:pt>
                <c:pt idx="618">
                  <c:v>6727</c:v>
                </c:pt>
                <c:pt idx="619">
                  <c:v>6756.5</c:v>
                </c:pt>
                <c:pt idx="620">
                  <c:v>6747</c:v>
                </c:pt>
                <c:pt idx="621">
                  <c:v>6724.5</c:v>
                </c:pt>
                <c:pt idx="622">
                  <c:v>6777.5</c:v>
                </c:pt>
                <c:pt idx="623">
                  <c:v>6776</c:v>
                </c:pt>
                <c:pt idx="624">
                  <c:v>6705</c:v>
                </c:pt>
                <c:pt idx="625">
                  <c:v>6755</c:v>
                </c:pt>
                <c:pt idx="626">
                  <c:v>6731.75</c:v>
                </c:pt>
                <c:pt idx="627">
                  <c:v>6785</c:v>
                </c:pt>
                <c:pt idx="628">
                  <c:v>6729.5</c:v>
                </c:pt>
                <c:pt idx="629">
                  <c:v>6653</c:v>
                </c:pt>
                <c:pt idx="630">
                  <c:v>6631</c:v>
                </c:pt>
                <c:pt idx="631">
                  <c:v>6615</c:v>
                </c:pt>
                <c:pt idx="632">
                  <c:v>6412</c:v>
                </c:pt>
                <c:pt idx="633">
                  <c:v>6518</c:v>
                </c:pt>
                <c:pt idx="634">
                  <c:v>6470.5</c:v>
                </c:pt>
                <c:pt idx="635">
                  <c:v>6434</c:v>
                </c:pt>
                <c:pt idx="636">
                  <c:v>6535.5</c:v>
                </c:pt>
                <c:pt idx="637">
                  <c:v>6515</c:v>
                </c:pt>
                <c:pt idx="638">
                  <c:v>6458.25</c:v>
                </c:pt>
                <c:pt idx="639">
                  <c:v>6535.5</c:v>
                </c:pt>
                <c:pt idx="640">
                  <c:v>6475.5</c:v>
                </c:pt>
                <c:pt idx="641">
                  <c:v>6517.5</c:v>
                </c:pt>
                <c:pt idx="642">
                  <c:v>6542.25</c:v>
                </c:pt>
                <c:pt idx="643">
                  <c:v>6447.5</c:v>
                </c:pt>
                <c:pt idx="644">
                  <c:v>6409.5</c:v>
                </c:pt>
                <c:pt idx="645">
                  <c:v>6419</c:v>
                </c:pt>
                <c:pt idx="646">
                  <c:v>6362</c:v>
                </c:pt>
                <c:pt idx="647">
                  <c:v>6452.5</c:v>
                </c:pt>
                <c:pt idx="648">
                  <c:v>6404</c:v>
                </c:pt>
                <c:pt idx="649">
                  <c:v>6381</c:v>
                </c:pt>
                <c:pt idx="650">
                  <c:v>6361</c:v>
                </c:pt>
                <c:pt idx="651">
                  <c:v>6371</c:v>
                </c:pt>
                <c:pt idx="652">
                  <c:v>6398</c:v>
                </c:pt>
                <c:pt idx="653">
                  <c:v>6368</c:v>
                </c:pt>
                <c:pt idx="654">
                  <c:v>6321</c:v>
                </c:pt>
                <c:pt idx="655">
                  <c:v>6213.5</c:v>
                </c:pt>
                <c:pt idx="656">
                  <c:v>6221</c:v>
                </c:pt>
                <c:pt idx="657">
                  <c:v>6182.5</c:v>
                </c:pt>
                <c:pt idx="658">
                  <c:v>6175.75</c:v>
                </c:pt>
                <c:pt idx="659">
                  <c:v>6166.5</c:v>
                </c:pt>
                <c:pt idx="660">
                  <c:v>6101</c:v>
                </c:pt>
                <c:pt idx="661">
                  <c:v>5939.5</c:v>
                </c:pt>
                <c:pt idx="662">
                  <c:v>5619</c:v>
                </c:pt>
                <c:pt idx="663">
                  <c:v>5681</c:v>
                </c:pt>
                <c:pt idx="664">
                  <c:v>5768</c:v>
                </c:pt>
                <c:pt idx="665">
                  <c:v>5709</c:v>
                </c:pt>
                <c:pt idx="666">
                  <c:v>5722</c:v>
                </c:pt>
                <c:pt idx="667">
                  <c:v>5801</c:v>
                </c:pt>
                <c:pt idx="668">
                  <c:v>5696.5</c:v>
                </c:pt>
                <c:pt idx="669">
                  <c:v>5549</c:v>
                </c:pt>
                <c:pt idx="670">
                  <c:v>5628.5</c:v>
                </c:pt>
                <c:pt idx="671">
                  <c:v>5453</c:v>
                </c:pt>
                <c:pt idx="672">
                  <c:v>5519.5</c:v>
                </c:pt>
                <c:pt idx="673">
                  <c:v>5433</c:v>
                </c:pt>
                <c:pt idx="674">
                  <c:v>5541</c:v>
                </c:pt>
                <c:pt idx="675">
                  <c:v>5525</c:v>
                </c:pt>
                <c:pt idx="676">
                  <c:v>5719</c:v>
                </c:pt>
                <c:pt idx="677">
                  <c:v>5732.75</c:v>
                </c:pt>
                <c:pt idx="678">
                  <c:v>5743.5</c:v>
                </c:pt>
                <c:pt idx="679">
                  <c:v>5670</c:v>
                </c:pt>
                <c:pt idx="680">
                  <c:v>5687.5</c:v>
                </c:pt>
                <c:pt idx="681">
                  <c:v>5604.75</c:v>
                </c:pt>
                <c:pt idx="682">
                  <c:v>5610.25</c:v>
                </c:pt>
                <c:pt idx="683">
                  <c:v>5752.25</c:v>
                </c:pt>
                <c:pt idx="684">
                  <c:v>5754</c:v>
                </c:pt>
                <c:pt idx="685">
                  <c:v>5764</c:v>
                </c:pt>
                <c:pt idx="686">
                  <c:v>5659.75</c:v>
                </c:pt>
                <c:pt idx="687">
                  <c:v>5759.5</c:v>
                </c:pt>
                <c:pt idx="688">
                  <c:v>5766.25</c:v>
                </c:pt>
                <c:pt idx="689">
                  <c:v>5708</c:v>
                </c:pt>
                <c:pt idx="690">
                  <c:v>5684.5</c:v>
                </c:pt>
                <c:pt idx="691">
                  <c:v>5800</c:v>
                </c:pt>
                <c:pt idx="692">
                  <c:v>5803</c:v>
                </c:pt>
                <c:pt idx="693">
                  <c:v>5917.5</c:v>
                </c:pt>
                <c:pt idx="694">
                  <c:v>5924</c:v>
                </c:pt>
                <c:pt idx="695">
                  <c:v>5925.5</c:v>
                </c:pt>
                <c:pt idx="696">
                  <c:v>5841.75</c:v>
                </c:pt>
                <c:pt idx="697">
                  <c:v>5861.5</c:v>
                </c:pt>
                <c:pt idx="698">
                  <c:v>5857</c:v>
                </c:pt>
                <c:pt idx="699">
                  <c:v>5765.5</c:v>
                </c:pt>
                <c:pt idx="700">
                  <c:v>5894</c:v>
                </c:pt>
                <c:pt idx="701">
                  <c:v>5788.5</c:v>
                </c:pt>
                <c:pt idx="702">
                  <c:v>5754.5</c:v>
                </c:pt>
                <c:pt idx="703">
                  <c:v>5867</c:v>
                </c:pt>
                <c:pt idx="704">
                  <c:v>5882</c:v>
                </c:pt>
                <c:pt idx="705">
                  <c:v>5864.25</c:v>
                </c:pt>
                <c:pt idx="706">
                  <c:v>5805</c:v>
                </c:pt>
                <c:pt idx="707">
                  <c:v>5695.5</c:v>
                </c:pt>
                <c:pt idx="708">
                  <c:v>5879.25</c:v>
                </c:pt>
                <c:pt idx="709">
                  <c:v>6073.5</c:v>
                </c:pt>
                <c:pt idx="710">
                  <c:v>6149.5</c:v>
                </c:pt>
                <c:pt idx="711">
                  <c:v>6174</c:v>
                </c:pt>
                <c:pt idx="712">
                  <c:v>6149.5</c:v>
                </c:pt>
                <c:pt idx="713">
                  <c:v>6195.5</c:v>
                </c:pt>
                <c:pt idx="714">
                  <c:v>6078.5</c:v>
                </c:pt>
                <c:pt idx="715">
                  <c:v>6106.5</c:v>
                </c:pt>
                <c:pt idx="716">
                  <c:v>6064.5</c:v>
                </c:pt>
                <c:pt idx="717">
                  <c:v>6068</c:v>
                </c:pt>
                <c:pt idx="718">
                  <c:v>6003.25</c:v>
                </c:pt>
                <c:pt idx="719">
                  <c:v>6084.5</c:v>
                </c:pt>
                <c:pt idx="720">
                  <c:v>6027.75</c:v>
                </c:pt>
                <c:pt idx="721">
                  <c:v>6015</c:v>
                </c:pt>
                <c:pt idx="722">
                  <c:v>6056</c:v>
                </c:pt>
                <c:pt idx="723">
                  <c:v>6001.25</c:v>
                </c:pt>
                <c:pt idx="724">
                  <c:v>5955</c:v>
                </c:pt>
                <c:pt idx="725">
                  <c:v>5960.75</c:v>
                </c:pt>
                <c:pt idx="726">
                  <c:v>6067.5</c:v>
                </c:pt>
                <c:pt idx="727">
                  <c:v>6069</c:v>
                </c:pt>
                <c:pt idx="728">
                  <c:v>5985.75</c:v>
                </c:pt>
                <c:pt idx="729">
                  <c:v>5943</c:v>
                </c:pt>
                <c:pt idx="730">
                  <c:v>5902</c:v>
                </c:pt>
                <c:pt idx="731">
                  <c:v>5943</c:v>
                </c:pt>
                <c:pt idx="732">
                  <c:v>6031</c:v>
                </c:pt>
                <c:pt idx="733">
                  <c:v>6070</c:v>
                </c:pt>
                <c:pt idx="734">
                  <c:v>6132</c:v>
                </c:pt>
                <c:pt idx="735">
                  <c:v>6162.5</c:v>
                </c:pt>
                <c:pt idx="736">
                  <c:v>6364.5</c:v>
                </c:pt>
                <c:pt idx="737">
                  <c:v>6411.5</c:v>
                </c:pt>
                <c:pt idx="738">
                  <c:v>6481.75</c:v>
                </c:pt>
                <c:pt idx="739">
                  <c:v>6389.25</c:v>
                </c:pt>
                <c:pt idx="740">
                  <c:v>6403</c:v>
                </c:pt>
                <c:pt idx="741">
                  <c:v>6391.5</c:v>
                </c:pt>
                <c:pt idx="742">
                  <c:v>6368.5</c:v>
                </c:pt>
                <c:pt idx="743">
                  <c:v>6446.5</c:v>
                </c:pt>
                <c:pt idx="744">
                  <c:v>6410</c:v>
                </c:pt>
                <c:pt idx="745">
                  <c:v>6406.25</c:v>
                </c:pt>
                <c:pt idx="746">
                  <c:v>6414.75</c:v>
                </c:pt>
                <c:pt idx="747">
                  <c:v>6369</c:v>
                </c:pt>
                <c:pt idx="748">
                  <c:v>6210</c:v>
                </c:pt>
                <c:pt idx="749">
                  <c:v>6214</c:v>
                </c:pt>
                <c:pt idx="750">
                  <c:v>6249</c:v>
                </c:pt>
                <c:pt idx="751">
                  <c:v>6156</c:v>
                </c:pt>
                <c:pt idx="752">
                  <c:v>6103.5</c:v>
                </c:pt>
                <c:pt idx="753">
                  <c:v>6079.5</c:v>
                </c:pt>
                <c:pt idx="754">
                  <c:v>6091.5</c:v>
                </c:pt>
                <c:pt idx="755">
                  <c:v>6005.25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58912"/>
        <c:axId val="344659472"/>
      </c:lineChart>
      <c:dateAx>
        <c:axId val="344658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44659472"/>
        <c:crosses val="autoZero"/>
        <c:auto val="1"/>
        <c:lblOffset val="100"/>
        <c:baseTimeUnit val="days"/>
      </c:dateAx>
      <c:valAx>
        <c:axId val="344659472"/>
        <c:scaling>
          <c:orientation val="minMax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 b="0"/>
                  <a:t>Daily</a:t>
                </a:r>
                <a:r>
                  <a:rPr lang="de-DE" sz="1600" b="0" baseline="0"/>
                  <a:t> price (USD/ton)</a:t>
                </a:r>
                <a:endParaRPr lang="de-DE" sz="16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658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62332289835560339"/>
        </c:manualLayout>
      </c:layout>
      <c:lineChart>
        <c:grouping val="standard"/>
        <c:varyColors val="0"/>
        <c:ser>
          <c:idx val="1"/>
          <c:order val="0"/>
          <c:tx>
            <c:v>s=1</c:v>
          </c:tx>
          <c:spPr>
            <a:ln w="1587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Copper_d_cont_musigma!$A$3:$A$758</c:f>
              <c:numCache>
                <c:formatCode>m/d/yyyy</c:formatCode>
                <c:ptCount val="756"/>
                <c:pt idx="0">
                  <c:v>41057</c:v>
                </c:pt>
                <c:pt idx="1">
                  <c:v>41058</c:v>
                </c:pt>
                <c:pt idx="2">
                  <c:v>41059</c:v>
                </c:pt>
                <c:pt idx="3">
                  <c:v>41060</c:v>
                </c:pt>
                <c:pt idx="4">
                  <c:v>41061</c:v>
                </c:pt>
                <c:pt idx="5">
                  <c:v>41066</c:v>
                </c:pt>
                <c:pt idx="6">
                  <c:v>41067</c:v>
                </c:pt>
                <c:pt idx="7">
                  <c:v>41068</c:v>
                </c:pt>
                <c:pt idx="8">
                  <c:v>41071</c:v>
                </c:pt>
                <c:pt idx="9">
                  <c:v>41072</c:v>
                </c:pt>
                <c:pt idx="10">
                  <c:v>41073</c:v>
                </c:pt>
                <c:pt idx="11">
                  <c:v>41074</c:v>
                </c:pt>
                <c:pt idx="12">
                  <c:v>41075</c:v>
                </c:pt>
                <c:pt idx="13">
                  <c:v>41078</c:v>
                </c:pt>
                <c:pt idx="14">
                  <c:v>41079</c:v>
                </c:pt>
                <c:pt idx="15">
                  <c:v>41080</c:v>
                </c:pt>
                <c:pt idx="16">
                  <c:v>41081</c:v>
                </c:pt>
                <c:pt idx="17">
                  <c:v>41082</c:v>
                </c:pt>
                <c:pt idx="18">
                  <c:v>41085</c:v>
                </c:pt>
                <c:pt idx="19">
                  <c:v>41086</c:v>
                </c:pt>
                <c:pt idx="20">
                  <c:v>41087</c:v>
                </c:pt>
                <c:pt idx="21">
                  <c:v>41088</c:v>
                </c:pt>
                <c:pt idx="22">
                  <c:v>41089</c:v>
                </c:pt>
                <c:pt idx="23">
                  <c:v>41092</c:v>
                </c:pt>
                <c:pt idx="24">
                  <c:v>41093</c:v>
                </c:pt>
                <c:pt idx="25">
                  <c:v>41094</c:v>
                </c:pt>
                <c:pt idx="26">
                  <c:v>41095</c:v>
                </c:pt>
                <c:pt idx="27">
                  <c:v>41096</c:v>
                </c:pt>
                <c:pt idx="28">
                  <c:v>41099</c:v>
                </c:pt>
                <c:pt idx="29">
                  <c:v>41100</c:v>
                </c:pt>
                <c:pt idx="30">
                  <c:v>41101</c:v>
                </c:pt>
                <c:pt idx="31">
                  <c:v>41102</c:v>
                </c:pt>
                <c:pt idx="32">
                  <c:v>41103</c:v>
                </c:pt>
                <c:pt idx="33">
                  <c:v>41106</c:v>
                </c:pt>
                <c:pt idx="34">
                  <c:v>41107</c:v>
                </c:pt>
                <c:pt idx="35">
                  <c:v>41108</c:v>
                </c:pt>
                <c:pt idx="36">
                  <c:v>41109</c:v>
                </c:pt>
                <c:pt idx="37">
                  <c:v>41110</c:v>
                </c:pt>
                <c:pt idx="38">
                  <c:v>41113</c:v>
                </c:pt>
                <c:pt idx="39">
                  <c:v>41114</c:v>
                </c:pt>
                <c:pt idx="40">
                  <c:v>41115</c:v>
                </c:pt>
                <c:pt idx="41">
                  <c:v>41116</c:v>
                </c:pt>
                <c:pt idx="42">
                  <c:v>41117</c:v>
                </c:pt>
                <c:pt idx="43">
                  <c:v>41120</c:v>
                </c:pt>
                <c:pt idx="44">
                  <c:v>41121</c:v>
                </c:pt>
                <c:pt idx="45">
                  <c:v>41122</c:v>
                </c:pt>
                <c:pt idx="46">
                  <c:v>41123</c:v>
                </c:pt>
                <c:pt idx="47">
                  <c:v>41124</c:v>
                </c:pt>
                <c:pt idx="48">
                  <c:v>41127</c:v>
                </c:pt>
                <c:pt idx="49">
                  <c:v>41128</c:v>
                </c:pt>
                <c:pt idx="50">
                  <c:v>41129</c:v>
                </c:pt>
                <c:pt idx="51">
                  <c:v>41130</c:v>
                </c:pt>
                <c:pt idx="52">
                  <c:v>41131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41141</c:v>
                </c:pt>
                <c:pt idx="59">
                  <c:v>41142</c:v>
                </c:pt>
                <c:pt idx="60">
                  <c:v>41143</c:v>
                </c:pt>
                <c:pt idx="61">
                  <c:v>41144</c:v>
                </c:pt>
                <c:pt idx="62">
                  <c:v>41145</c:v>
                </c:pt>
                <c:pt idx="63">
                  <c:v>41149</c:v>
                </c:pt>
                <c:pt idx="64">
                  <c:v>41150</c:v>
                </c:pt>
                <c:pt idx="65">
                  <c:v>41151</c:v>
                </c:pt>
                <c:pt idx="66">
                  <c:v>41152</c:v>
                </c:pt>
                <c:pt idx="67">
                  <c:v>41155</c:v>
                </c:pt>
                <c:pt idx="68">
                  <c:v>41156</c:v>
                </c:pt>
                <c:pt idx="69">
                  <c:v>41157</c:v>
                </c:pt>
                <c:pt idx="70">
                  <c:v>41158</c:v>
                </c:pt>
                <c:pt idx="71">
                  <c:v>41159</c:v>
                </c:pt>
                <c:pt idx="72">
                  <c:v>41162</c:v>
                </c:pt>
                <c:pt idx="73">
                  <c:v>41163</c:v>
                </c:pt>
                <c:pt idx="74">
                  <c:v>41164</c:v>
                </c:pt>
                <c:pt idx="75">
                  <c:v>41165</c:v>
                </c:pt>
                <c:pt idx="76">
                  <c:v>41166</c:v>
                </c:pt>
                <c:pt idx="77">
                  <c:v>41169</c:v>
                </c:pt>
                <c:pt idx="78">
                  <c:v>41170</c:v>
                </c:pt>
                <c:pt idx="79">
                  <c:v>41171</c:v>
                </c:pt>
                <c:pt idx="80">
                  <c:v>41172</c:v>
                </c:pt>
                <c:pt idx="81">
                  <c:v>41173</c:v>
                </c:pt>
                <c:pt idx="82">
                  <c:v>41176</c:v>
                </c:pt>
                <c:pt idx="83">
                  <c:v>41177</c:v>
                </c:pt>
                <c:pt idx="84">
                  <c:v>41178</c:v>
                </c:pt>
                <c:pt idx="85">
                  <c:v>41179</c:v>
                </c:pt>
                <c:pt idx="86">
                  <c:v>41180</c:v>
                </c:pt>
                <c:pt idx="87">
                  <c:v>41183</c:v>
                </c:pt>
                <c:pt idx="88">
                  <c:v>41184</c:v>
                </c:pt>
                <c:pt idx="89">
                  <c:v>41185</c:v>
                </c:pt>
                <c:pt idx="90">
                  <c:v>41186</c:v>
                </c:pt>
                <c:pt idx="91">
                  <c:v>41187</c:v>
                </c:pt>
                <c:pt idx="92">
                  <c:v>41190</c:v>
                </c:pt>
                <c:pt idx="93">
                  <c:v>41191</c:v>
                </c:pt>
                <c:pt idx="94">
                  <c:v>41192</c:v>
                </c:pt>
                <c:pt idx="95">
                  <c:v>41193</c:v>
                </c:pt>
                <c:pt idx="96">
                  <c:v>41194</c:v>
                </c:pt>
                <c:pt idx="97">
                  <c:v>41197</c:v>
                </c:pt>
                <c:pt idx="98">
                  <c:v>41198</c:v>
                </c:pt>
                <c:pt idx="99">
                  <c:v>41199</c:v>
                </c:pt>
                <c:pt idx="100">
                  <c:v>41200</c:v>
                </c:pt>
                <c:pt idx="101">
                  <c:v>41201</c:v>
                </c:pt>
                <c:pt idx="102">
                  <c:v>41204</c:v>
                </c:pt>
                <c:pt idx="103">
                  <c:v>41205</c:v>
                </c:pt>
                <c:pt idx="104">
                  <c:v>41206</c:v>
                </c:pt>
                <c:pt idx="105">
                  <c:v>41207</c:v>
                </c:pt>
                <c:pt idx="106">
                  <c:v>41208</c:v>
                </c:pt>
                <c:pt idx="107">
                  <c:v>41212</c:v>
                </c:pt>
                <c:pt idx="108">
                  <c:v>41213</c:v>
                </c:pt>
                <c:pt idx="109">
                  <c:v>41214</c:v>
                </c:pt>
                <c:pt idx="110">
                  <c:v>41215</c:v>
                </c:pt>
                <c:pt idx="111">
                  <c:v>41218</c:v>
                </c:pt>
                <c:pt idx="112">
                  <c:v>41219</c:v>
                </c:pt>
                <c:pt idx="113">
                  <c:v>41220</c:v>
                </c:pt>
                <c:pt idx="114">
                  <c:v>41221</c:v>
                </c:pt>
                <c:pt idx="115">
                  <c:v>41222</c:v>
                </c:pt>
                <c:pt idx="116">
                  <c:v>41225</c:v>
                </c:pt>
                <c:pt idx="117">
                  <c:v>41226</c:v>
                </c:pt>
                <c:pt idx="118">
                  <c:v>41227</c:v>
                </c:pt>
                <c:pt idx="119">
                  <c:v>41228</c:v>
                </c:pt>
                <c:pt idx="120">
                  <c:v>41229</c:v>
                </c:pt>
                <c:pt idx="121">
                  <c:v>41232</c:v>
                </c:pt>
                <c:pt idx="122">
                  <c:v>41233</c:v>
                </c:pt>
                <c:pt idx="123">
                  <c:v>41234</c:v>
                </c:pt>
                <c:pt idx="124">
                  <c:v>41235</c:v>
                </c:pt>
                <c:pt idx="125">
                  <c:v>41236</c:v>
                </c:pt>
                <c:pt idx="126">
                  <c:v>41239</c:v>
                </c:pt>
                <c:pt idx="127">
                  <c:v>41240</c:v>
                </c:pt>
                <c:pt idx="128">
                  <c:v>41241</c:v>
                </c:pt>
                <c:pt idx="129">
                  <c:v>41242</c:v>
                </c:pt>
                <c:pt idx="130">
                  <c:v>41243</c:v>
                </c:pt>
                <c:pt idx="131">
                  <c:v>41246</c:v>
                </c:pt>
                <c:pt idx="132">
                  <c:v>41247</c:v>
                </c:pt>
                <c:pt idx="133">
                  <c:v>41248</c:v>
                </c:pt>
                <c:pt idx="134">
                  <c:v>41249</c:v>
                </c:pt>
                <c:pt idx="135">
                  <c:v>41250</c:v>
                </c:pt>
                <c:pt idx="136">
                  <c:v>41253</c:v>
                </c:pt>
                <c:pt idx="137">
                  <c:v>41254</c:v>
                </c:pt>
                <c:pt idx="138">
                  <c:v>41255</c:v>
                </c:pt>
                <c:pt idx="139">
                  <c:v>41256</c:v>
                </c:pt>
                <c:pt idx="140">
                  <c:v>41257</c:v>
                </c:pt>
                <c:pt idx="141">
                  <c:v>41260</c:v>
                </c:pt>
                <c:pt idx="142">
                  <c:v>41261</c:v>
                </c:pt>
                <c:pt idx="143">
                  <c:v>41262</c:v>
                </c:pt>
                <c:pt idx="144">
                  <c:v>41263</c:v>
                </c:pt>
                <c:pt idx="145">
                  <c:v>41264</c:v>
                </c:pt>
                <c:pt idx="146">
                  <c:v>41267</c:v>
                </c:pt>
                <c:pt idx="147">
                  <c:v>41270</c:v>
                </c:pt>
                <c:pt idx="148">
                  <c:v>41271</c:v>
                </c:pt>
                <c:pt idx="149">
                  <c:v>41274</c:v>
                </c:pt>
                <c:pt idx="150">
                  <c:v>41276</c:v>
                </c:pt>
                <c:pt idx="151">
                  <c:v>41277</c:v>
                </c:pt>
                <c:pt idx="152">
                  <c:v>41278</c:v>
                </c:pt>
                <c:pt idx="153">
                  <c:v>41281</c:v>
                </c:pt>
                <c:pt idx="154">
                  <c:v>41282</c:v>
                </c:pt>
                <c:pt idx="155">
                  <c:v>41283</c:v>
                </c:pt>
                <c:pt idx="156">
                  <c:v>41284</c:v>
                </c:pt>
                <c:pt idx="157">
                  <c:v>41285</c:v>
                </c:pt>
                <c:pt idx="158">
                  <c:v>41288</c:v>
                </c:pt>
                <c:pt idx="159">
                  <c:v>41289</c:v>
                </c:pt>
                <c:pt idx="160">
                  <c:v>41290</c:v>
                </c:pt>
                <c:pt idx="161">
                  <c:v>41291</c:v>
                </c:pt>
                <c:pt idx="162">
                  <c:v>41292</c:v>
                </c:pt>
                <c:pt idx="163">
                  <c:v>41295</c:v>
                </c:pt>
                <c:pt idx="164">
                  <c:v>41296</c:v>
                </c:pt>
                <c:pt idx="165">
                  <c:v>41297</c:v>
                </c:pt>
                <c:pt idx="166">
                  <c:v>41298</c:v>
                </c:pt>
                <c:pt idx="167">
                  <c:v>41299</c:v>
                </c:pt>
                <c:pt idx="168">
                  <c:v>41302</c:v>
                </c:pt>
                <c:pt idx="169">
                  <c:v>41303</c:v>
                </c:pt>
                <c:pt idx="170">
                  <c:v>41304</c:v>
                </c:pt>
                <c:pt idx="171">
                  <c:v>41305</c:v>
                </c:pt>
                <c:pt idx="172">
                  <c:v>41306</c:v>
                </c:pt>
                <c:pt idx="173">
                  <c:v>41309</c:v>
                </c:pt>
                <c:pt idx="174">
                  <c:v>41310</c:v>
                </c:pt>
                <c:pt idx="175">
                  <c:v>41311</c:v>
                </c:pt>
                <c:pt idx="176">
                  <c:v>41312</c:v>
                </c:pt>
                <c:pt idx="177">
                  <c:v>41313</c:v>
                </c:pt>
                <c:pt idx="178">
                  <c:v>41316</c:v>
                </c:pt>
                <c:pt idx="179">
                  <c:v>41317</c:v>
                </c:pt>
                <c:pt idx="180">
                  <c:v>41318</c:v>
                </c:pt>
                <c:pt idx="181">
                  <c:v>41319</c:v>
                </c:pt>
                <c:pt idx="182">
                  <c:v>41320</c:v>
                </c:pt>
                <c:pt idx="183">
                  <c:v>41323</c:v>
                </c:pt>
                <c:pt idx="184">
                  <c:v>41324</c:v>
                </c:pt>
                <c:pt idx="185">
                  <c:v>41325</c:v>
                </c:pt>
                <c:pt idx="186">
                  <c:v>41326</c:v>
                </c:pt>
                <c:pt idx="187">
                  <c:v>41327</c:v>
                </c:pt>
                <c:pt idx="188">
                  <c:v>41330</c:v>
                </c:pt>
                <c:pt idx="189">
                  <c:v>41331</c:v>
                </c:pt>
                <c:pt idx="190">
                  <c:v>41332</c:v>
                </c:pt>
                <c:pt idx="191">
                  <c:v>41333</c:v>
                </c:pt>
                <c:pt idx="192">
                  <c:v>41334</c:v>
                </c:pt>
                <c:pt idx="193">
                  <c:v>41337</c:v>
                </c:pt>
                <c:pt idx="194">
                  <c:v>41338</c:v>
                </c:pt>
                <c:pt idx="195">
                  <c:v>41339</c:v>
                </c:pt>
                <c:pt idx="196">
                  <c:v>41340</c:v>
                </c:pt>
                <c:pt idx="197">
                  <c:v>41341</c:v>
                </c:pt>
                <c:pt idx="198">
                  <c:v>41344</c:v>
                </c:pt>
                <c:pt idx="199">
                  <c:v>41345</c:v>
                </c:pt>
                <c:pt idx="200">
                  <c:v>41346</c:v>
                </c:pt>
                <c:pt idx="201">
                  <c:v>41347</c:v>
                </c:pt>
                <c:pt idx="202">
                  <c:v>41348</c:v>
                </c:pt>
                <c:pt idx="203">
                  <c:v>41351</c:v>
                </c:pt>
                <c:pt idx="204">
                  <c:v>41352</c:v>
                </c:pt>
                <c:pt idx="205">
                  <c:v>41353</c:v>
                </c:pt>
                <c:pt idx="206">
                  <c:v>41354</c:v>
                </c:pt>
                <c:pt idx="207">
                  <c:v>41355</c:v>
                </c:pt>
                <c:pt idx="208">
                  <c:v>41358</c:v>
                </c:pt>
                <c:pt idx="209">
                  <c:v>41359</c:v>
                </c:pt>
                <c:pt idx="210">
                  <c:v>41360</c:v>
                </c:pt>
                <c:pt idx="211">
                  <c:v>41361</c:v>
                </c:pt>
                <c:pt idx="212">
                  <c:v>41366</c:v>
                </c:pt>
                <c:pt idx="213">
                  <c:v>41367</c:v>
                </c:pt>
                <c:pt idx="214">
                  <c:v>41368</c:v>
                </c:pt>
                <c:pt idx="215">
                  <c:v>41369</c:v>
                </c:pt>
                <c:pt idx="216">
                  <c:v>41372</c:v>
                </c:pt>
                <c:pt idx="217">
                  <c:v>41373</c:v>
                </c:pt>
                <c:pt idx="218">
                  <c:v>41374</c:v>
                </c:pt>
                <c:pt idx="219">
                  <c:v>41375</c:v>
                </c:pt>
                <c:pt idx="220">
                  <c:v>41376</c:v>
                </c:pt>
                <c:pt idx="221">
                  <c:v>41379</c:v>
                </c:pt>
                <c:pt idx="222">
                  <c:v>41380</c:v>
                </c:pt>
                <c:pt idx="223">
                  <c:v>41381</c:v>
                </c:pt>
                <c:pt idx="224">
                  <c:v>41382</c:v>
                </c:pt>
                <c:pt idx="225">
                  <c:v>41383</c:v>
                </c:pt>
                <c:pt idx="226">
                  <c:v>41386</c:v>
                </c:pt>
                <c:pt idx="227">
                  <c:v>41387</c:v>
                </c:pt>
                <c:pt idx="228">
                  <c:v>41388</c:v>
                </c:pt>
                <c:pt idx="229">
                  <c:v>41389</c:v>
                </c:pt>
                <c:pt idx="230">
                  <c:v>41390</c:v>
                </c:pt>
                <c:pt idx="231">
                  <c:v>41393</c:v>
                </c:pt>
                <c:pt idx="232">
                  <c:v>41394</c:v>
                </c:pt>
                <c:pt idx="233">
                  <c:v>41395</c:v>
                </c:pt>
                <c:pt idx="234">
                  <c:v>41396</c:v>
                </c:pt>
                <c:pt idx="235">
                  <c:v>41397</c:v>
                </c:pt>
                <c:pt idx="236">
                  <c:v>41401</c:v>
                </c:pt>
                <c:pt idx="237">
                  <c:v>41402</c:v>
                </c:pt>
                <c:pt idx="238">
                  <c:v>41403</c:v>
                </c:pt>
                <c:pt idx="239">
                  <c:v>41404</c:v>
                </c:pt>
                <c:pt idx="240">
                  <c:v>41407</c:v>
                </c:pt>
                <c:pt idx="241">
                  <c:v>41408</c:v>
                </c:pt>
                <c:pt idx="242">
                  <c:v>41409</c:v>
                </c:pt>
                <c:pt idx="243">
                  <c:v>41410</c:v>
                </c:pt>
                <c:pt idx="244">
                  <c:v>41411</c:v>
                </c:pt>
                <c:pt idx="245">
                  <c:v>41414</c:v>
                </c:pt>
                <c:pt idx="246">
                  <c:v>41416</c:v>
                </c:pt>
                <c:pt idx="247">
                  <c:v>41417</c:v>
                </c:pt>
                <c:pt idx="248">
                  <c:v>41418</c:v>
                </c:pt>
                <c:pt idx="249">
                  <c:v>41422</c:v>
                </c:pt>
                <c:pt idx="250">
                  <c:v>41423</c:v>
                </c:pt>
                <c:pt idx="251">
                  <c:v>41424</c:v>
                </c:pt>
                <c:pt idx="252">
                  <c:v>41425</c:v>
                </c:pt>
                <c:pt idx="253">
                  <c:v>41428</c:v>
                </c:pt>
                <c:pt idx="254">
                  <c:v>41429</c:v>
                </c:pt>
                <c:pt idx="255">
                  <c:v>41430</c:v>
                </c:pt>
                <c:pt idx="256">
                  <c:v>41431</c:v>
                </c:pt>
                <c:pt idx="257">
                  <c:v>41432</c:v>
                </c:pt>
                <c:pt idx="258">
                  <c:v>41435</c:v>
                </c:pt>
                <c:pt idx="259">
                  <c:v>41436</c:v>
                </c:pt>
                <c:pt idx="260">
                  <c:v>41437</c:v>
                </c:pt>
                <c:pt idx="261">
                  <c:v>41438</c:v>
                </c:pt>
                <c:pt idx="262">
                  <c:v>41439</c:v>
                </c:pt>
                <c:pt idx="263">
                  <c:v>41442</c:v>
                </c:pt>
                <c:pt idx="264">
                  <c:v>41443</c:v>
                </c:pt>
                <c:pt idx="265">
                  <c:v>41444</c:v>
                </c:pt>
                <c:pt idx="266">
                  <c:v>41445</c:v>
                </c:pt>
                <c:pt idx="267">
                  <c:v>41446</c:v>
                </c:pt>
                <c:pt idx="268">
                  <c:v>41449</c:v>
                </c:pt>
                <c:pt idx="269">
                  <c:v>41450</c:v>
                </c:pt>
                <c:pt idx="270">
                  <c:v>41451</c:v>
                </c:pt>
                <c:pt idx="271">
                  <c:v>41452</c:v>
                </c:pt>
                <c:pt idx="272">
                  <c:v>41453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41463</c:v>
                </c:pt>
                <c:pt idx="279">
                  <c:v>41464</c:v>
                </c:pt>
                <c:pt idx="280">
                  <c:v>41465</c:v>
                </c:pt>
                <c:pt idx="281">
                  <c:v>41466</c:v>
                </c:pt>
                <c:pt idx="282">
                  <c:v>41467</c:v>
                </c:pt>
                <c:pt idx="283">
                  <c:v>41470</c:v>
                </c:pt>
                <c:pt idx="284">
                  <c:v>41471</c:v>
                </c:pt>
                <c:pt idx="285">
                  <c:v>41472</c:v>
                </c:pt>
                <c:pt idx="286">
                  <c:v>41473</c:v>
                </c:pt>
                <c:pt idx="287">
                  <c:v>41474</c:v>
                </c:pt>
                <c:pt idx="288">
                  <c:v>41477</c:v>
                </c:pt>
                <c:pt idx="289">
                  <c:v>41478</c:v>
                </c:pt>
                <c:pt idx="290">
                  <c:v>41479</c:v>
                </c:pt>
                <c:pt idx="291">
                  <c:v>41480</c:v>
                </c:pt>
                <c:pt idx="292">
                  <c:v>41481</c:v>
                </c:pt>
                <c:pt idx="293">
                  <c:v>41484</c:v>
                </c:pt>
                <c:pt idx="294">
                  <c:v>41485</c:v>
                </c:pt>
                <c:pt idx="295">
                  <c:v>41486</c:v>
                </c:pt>
                <c:pt idx="296">
                  <c:v>41488</c:v>
                </c:pt>
                <c:pt idx="297">
                  <c:v>41491</c:v>
                </c:pt>
                <c:pt idx="298">
                  <c:v>41492</c:v>
                </c:pt>
                <c:pt idx="299">
                  <c:v>41493</c:v>
                </c:pt>
                <c:pt idx="300">
                  <c:v>41494</c:v>
                </c:pt>
                <c:pt idx="301">
                  <c:v>41495</c:v>
                </c:pt>
                <c:pt idx="302">
                  <c:v>41498</c:v>
                </c:pt>
                <c:pt idx="303">
                  <c:v>41499</c:v>
                </c:pt>
                <c:pt idx="304">
                  <c:v>41500</c:v>
                </c:pt>
                <c:pt idx="305">
                  <c:v>41501</c:v>
                </c:pt>
                <c:pt idx="306">
                  <c:v>41502</c:v>
                </c:pt>
                <c:pt idx="307">
                  <c:v>41505</c:v>
                </c:pt>
                <c:pt idx="308">
                  <c:v>41506</c:v>
                </c:pt>
                <c:pt idx="309">
                  <c:v>41507</c:v>
                </c:pt>
                <c:pt idx="310">
                  <c:v>41508</c:v>
                </c:pt>
                <c:pt idx="311">
                  <c:v>41509</c:v>
                </c:pt>
                <c:pt idx="312">
                  <c:v>41513</c:v>
                </c:pt>
                <c:pt idx="313">
                  <c:v>41514</c:v>
                </c:pt>
                <c:pt idx="314">
                  <c:v>41515</c:v>
                </c:pt>
                <c:pt idx="315">
                  <c:v>41516</c:v>
                </c:pt>
                <c:pt idx="316">
                  <c:v>41519</c:v>
                </c:pt>
                <c:pt idx="317">
                  <c:v>41520</c:v>
                </c:pt>
                <c:pt idx="318">
                  <c:v>41521</c:v>
                </c:pt>
                <c:pt idx="319">
                  <c:v>41522</c:v>
                </c:pt>
                <c:pt idx="320">
                  <c:v>41523</c:v>
                </c:pt>
                <c:pt idx="321">
                  <c:v>41526</c:v>
                </c:pt>
                <c:pt idx="322">
                  <c:v>41527</c:v>
                </c:pt>
                <c:pt idx="323">
                  <c:v>41528</c:v>
                </c:pt>
                <c:pt idx="324">
                  <c:v>41529</c:v>
                </c:pt>
                <c:pt idx="325">
                  <c:v>41530</c:v>
                </c:pt>
                <c:pt idx="326">
                  <c:v>41533</c:v>
                </c:pt>
                <c:pt idx="327">
                  <c:v>41534</c:v>
                </c:pt>
                <c:pt idx="328">
                  <c:v>41535</c:v>
                </c:pt>
                <c:pt idx="329">
                  <c:v>41536</c:v>
                </c:pt>
                <c:pt idx="330">
                  <c:v>41537</c:v>
                </c:pt>
                <c:pt idx="331">
                  <c:v>41540</c:v>
                </c:pt>
                <c:pt idx="332">
                  <c:v>41541</c:v>
                </c:pt>
                <c:pt idx="333">
                  <c:v>41542</c:v>
                </c:pt>
                <c:pt idx="334">
                  <c:v>41543</c:v>
                </c:pt>
                <c:pt idx="335">
                  <c:v>41544</c:v>
                </c:pt>
                <c:pt idx="336">
                  <c:v>41547</c:v>
                </c:pt>
                <c:pt idx="337">
                  <c:v>41548</c:v>
                </c:pt>
                <c:pt idx="338">
                  <c:v>41549</c:v>
                </c:pt>
                <c:pt idx="339">
                  <c:v>41550</c:v>
                </c:pt>
                <c:pt idx="340">
                  <c:v>41551</c:v>
                </c:pt>
                <c:pt idx="341">
                  <c:v>41554</c:v>
                </c:pt>
                <c:pt idx="342">
                  <c:v>41555</c:v>
                </c:pt>
                <c:pt idx="343">
                  <c:v>41556</c:v>
                </c:pt>
                <c:pt idx="344">
                  <c:v>41557</c:v>
                </c:pt>
                <c:pt idx="345">
                  <c:v>41558</c:v>
                </c:pt>
                <c:pt idx="346">
                  <c:v>41561</c:v>
                </c:pt>
                <c:pt idx="347">
                  <c:v>41562</c:v>
                </c:pt>
                <c:pt idx="348">
                  <c:v>41563</c:v>
                </c:pt>
                <c:pt idx="349">
                  <c:v>41564</c:v>
                </c:pt>
                <c:pt idx="350">
                  <c:v>41565</c:v>
                </c:pt>
                <c:pt idx="351">
                  <c:v>41568</c:v>
                </c:pt>
                <c:pt idx="352">
                  <c:v>41569</c:v>
                </c:pt>
                <c:pt idx="353">
                  <c:v>41570</c:v>
                </c:pt>
                <c:pt idx="354">
                  <c:v>41571</c:v>
                </c:pt>
                <c:pt idx="355">
                  <c:v>41572</c:v>
                </c:pt>
                <c:pt idx="356">
                  <c:v>41575</c:v>
                </c:pt>
                <c:pt idx="357">
                  <c:v>41576</c:v>
                </c:pt>
                <c:pt idx="358">
                  <c:v>41577</c:v>
                </c:pt>
                <c:pt idx="359">
                  <c:v>41578</c:v>
                </c:pt>
                <c:pt idx="360">
                  <c:v>41579</c:v>
                </c:pt>
                <c:pt idx="361">
                  <c:v>41582</c:v>
                </c:pt>
                <c:pt idx="362">
                  <c:v>41583</c:v>
                </c:pt>
                <c:pt idx="363">
                  <c:v>41584</c:v>
                </c:pt>
                <c:pt idx="364">
                  <c:v>41585</c:v>
                </c:pt>
                <c:pt idx="365">
                  <c:v>41586</c:v>
                </c:pt>
                <c:pt idx="366">
                  <c:v>41589</c:v>
                </c:pt>
                <c:pt idx="367">
                  <c:v>41590</c:v>
                </c:pt>
                <c:pt idx="368">
                  <c:v>41591</c:v>
                </c:pt>
                <c:pt idx="369">
                  <c:v>41592</c:v>
                </c:pt>
                <c:pt idx="370">
                  <c:v>41593</c:v>
                </c:pt>
                <c:pt idx="371">
                  <c:v>41596</c:v>
                </c:pt>
                <c:pt idx="372">
                  <c:v>41597</c:v>
                </c:pt>
                <c:pt idx="373">
                  <c:v>41598</c:v>
                </c:pt>
                <c:pt idx="374">
                  <c:v>41599</c:v>
                </c:pt>
                <c:pt idx="375">
                  <c:v>41600</c:v>
                </c:pt>
                <c:pt idx="376">
                  <c:v>41603</c:v>
                </c:pt>
                <c:pt idx="377">
                  <c:v>41604</c:v>
                </c:pt>
                <c:pt idx="378">
                  <c:v>41605</c:v>
                </c:pt>
                <c:pt idx="379">
                  <c:v>41606</c:v>
                </c:pt>
                <c:pt idx="380">
                  <c:v>41607</c:v>
                </c:pt>
                <c:pt idx="381">
                  <c:v>41610</c:v>
                </c:pt>
                <c:pt idx="382">
                  <c:v>41611</c:v>
                </c:pt>
                <c:pt idx="383">
                  <c:v>41612</c:v>
                </c:pt>
                <c:pt idx="384">
                  <c:v>41613</c:v>
                </c:pt>
                <c:pt idx="385">
                  <c:v>41614</c:v>
                </c:pt>
                <c:pt idx="386">
                  <c:v>41617</c:v>
                </c:pt>
                <c:pt idx="387">
                  <c:v>41618</c:v>
                </c:pt>
                <c:pt idx="388">
                  <c:v>41619</c:v>
                </c:pt>
                <c:pt idx="389">
                  <c:v>41620</c:v>
                </c:pt>
                <c:pt idx="390">
                  <c:v>41621</c:v>
                </c:pt>
                <c:pt idx="391">
                  <c:v>41624</c:v>
                </c:pt>
                <c:pt idx="392">
                  <c:v>41625</c:v>
                </c:pt>
                <c:pt idx="393">
                  <c:v>41626</c:v>
                </c:pt>
                <c:pt idx="394">
                  <c:v>41627</c:v>
                </c:pt>
                <c:pt idx="395">
                  <c:v>41628</c:v>
                </c:pt>
                <c:pt idx="396">
                  <c:v>41631</c:v>
                </c:pt>
                <c:pt idx="397">
                  <c:v>41632</c:v>
                </c:pt>
                <c:pt idx="398">
                  <c:v>41635</c:v>
                </c:pt>
                <c:pt idx="399">
                  <c:v>41638</c:v>
                </c:pt>
                <c:pt idx="400">
                  <c:v>41639</c:v>
                </c:pt>
                <c:pt idx="401">
                  <c:v>41641</c:v>
                </c:pt>
                <c:pt idx="402">
                  <c:v>41642</c:v>
                </c:pt>
                <c:pt idx="403">
                  <c:v>41645</c:v>
                </c:pt>
                <c:pt idx="404">
                  <c:v>41646</c:v>
                </c:pt>
                <c:pt idx="405">
                  <c:v>41647</c:v>
                </c:pt>
                <c:pt idx="406">
                  <c:v>41648</c:v>
                </c:pt>
                <c:pt idx="407">
                  <c:v>41649</c:v>
                </c:pt>
                <c:pt idx="408">
                  <c:v>41652</c:v>
                </c:pt>
                <c:pt idx="409">
                  <c:v>41653</c:v>
                </c:pt>
                <c:pt idx="410">
                  <c:v>41654</c:v>
                </c:pt>
                <c:pt idx="411">
                  <c:v>41655</c:v>
                </c:pt>
                <c:pt idx="412">
                  <c:v>41656</c:v>
                </c:pt>
                <c:pt idx="413">
                  <c:v>41659</c:v>
                </c:pt>
                <c:pt idx="414">
                  <c:v>41660</c:v>
                </c:pt>
                <c:pt idx="415">
                  <c:v>41661</c:v>
                </c:pt>
                <c:pt idx="416">
                  <c:v>41662</c:v>
                </c:pt>
                <c:pt idx="417">
                  <c:v>41663</c:v>
                </c:pt>
                <c:pt idx="418">
                  <c:v>41666</c:v>
                </c:pt>
                <c:pt idx="419">
                  <c:v>41667</c:v>
                </c:pt>
                <c:pt idx="420">
                  <c:v>41668</c:v>
                </c:pt>
                <c:pt idx="421">
                  <c:v>41669</c:v>
                </c:pt>
                <c:pt idx="422">
                  <c:v>41670</c:v>
                </c:pt>
                <c:pt idx="423">
                  <c:v>41673</c:v>
                </c:pt>
                <c:pt idx="424">
                  <c:v>41674</c:v>
                </c:pt>
                <c:pt idx="425">
                  <c:v>41675</c:v>
                </c:pt>
                <c:pt idx="426">
                  <c:v>41676</c:v>
                </c:pt>
                <c:pt idx="427">
                  <c:v>41677</c:v>
                </c:pt>
                <c:pt idx="428">
                  <c:v>41680</c:v>
                </c:pt>
                <c:pt idx="429">
                  <c:v>41681</c:v>
                </c:pt>
                <c:pt idx="430">
                  <c:v>41682</c:v>
                </c:pt>
                <c:pt idx="431">
                  <c:v>41683</c:v>
                </c:pt>
                <c:pt idx="432">
                  <c:v>41684</c:v>
                </c:pt>
                <c:pt idx="433">
                  <c:v>41687</c:v>
                </c:pt>
                <c:pt idx="434">
                  <c:v>41688</c:v>
                </c:pt>
                <c:pt idx="435">
                  <c:v>41689</c:v>
                </c:pt>
                <c:pt idx="436">
                  <c:v>41690</c:v>
                </c:pt>
                <c:pt idx="437">
                  <c:v>41691</c:v>
                </c:pt>
                <c:pt idx="438">
                  <c:v>41694</c:v>
                </c:pt>
                <c:pt idx="439">
                  <c:v>41695</c:v>
                </c:pt>
                <c:pt idx="440">
                  <c:v>41696</c:v>
                </c:pt>
                <c:pt idx="441">
                  <c:v>41697</c:v>
                </c:pt>
                <c:pt idx="442">
                  <c:v>41698</c:v>
                </c:pt>
                <c:pt idx="443">
                  <c:v>41701</c:v>
                </c:pt>
                <c:pt idx="444">
                  <c:v>41702</c:v>
                </c:pt>
                <c:pt idx="445">
                  <c:v>41703</c:v>
                </c:pt>
                <c:pt idx="446">
                  <c:v>41704</c:v>
                </c:pt>
                <c:pt idx="447">
                  <c:v>41705</c:v>
                </c:pt>
                <c:pt idx="448">
                  <c:v>41708</c:v>
                </c:pt>
                <c:pt idx="449">
                  <c:v>41709</c:v>
                </c:pt>
                <c:pt idx="450">
                  <c:v>41710</c:v>
                </c:pt>
                <c:pt idx="451">
                  <c:v>41711</c:v>
                </c:pt>
                <c:pt idx="452">
                  <c:v>41712</c:v>
                </c:pt>
                <c:pt idx="453">
                  <c:v>41715</c:v>
                </c:pt>
                <c:pt idx="454">
                  <c:v>41716</c:v>
                </c:pt>
                <c:pt idx="455">
                  <c:v>41717</c:v>
                </c:pt>
                <c:pt idx="456">
                  <c:v>41718</c:v>
                </c:pt>
                <c:pt idx="457">
                  <c:v>41719</c:v>
                </c:pt>
                <c:pt idx="458">
                  <c:v>41722</c:v>
                </c:pt>
                <c:pt idx="459">
                  <c:v>41723</c:v>
                </c:pt>
                <c:pt idx="460">
                  <c:v>41724</c:v>
                </c:pt>
                <c:pt idx="461">
                  <c:v>41725</c:v>
                </c:pt>
                <c:pt idx="462">
                  <c:v>41726</c:v>
                </c:pt>
                <c:pt idx="463">
                  <c:v>41729</c:v>
                </c:pt>
                <c:pt idx="464">
                  <c:v>41730</c:v>
                </c:pt>
                <c:pt idx="465">
                  <c:v>41731</c:v>
                </c:pt>
                <c:pt idx="466">
                  <c:v>41732</c:v>
                </c:pt>
                <c:pt idx="467">
                  <c:v>41733</c:v>
                </c:pt>
                <c:pt idx="468">
                  <c:v>41736</c:v>
                </c:pt>
                <c:pt idx="469">
                  <c:v>41737</c:v>
                </c:pt>
                <c:pt idx="470">
                  <c:v>41738</c:v>
                </c:pt>
                <c:pt idx="471">
                  <c:v>41739</c:v>
                </c:pt>
                <c:pt idx="472">
                  <c:v>41740</c:v>
                </c:pt>
                <c:pt idx="473">
                  <c:v>41743</c:v>
                </c:pt>
                <c:pt idx="474">
                  <c:v>41744</c:v>
                </c:pt>
                <c:pt idx="475">
                  <c:v>41745</c:v>
                </c:pt>
                <c:pt idx="476">
                  <c:v>41746</c:v>
                </c:pt>
                <c:pt idx="477">
                  <c:v>41751</c:v>
                </c:pt>
                <c:pt idx="478">
                  <c:v>41752</c:v>
                </c:pt>
                <c:pt idx="479">
                  <c:v>41753</c:v>
                </c:pt>
                <c:pt idx="480">
                  <c:v>41754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41765</c:v>
                </c:pt>
                <c:pt idx="487">
                  <c:v>41766</c:v>
                </c:pt>
                <c:pt idx="488">
                  <c:v>41767</c:v>
                </c:pt>
                <c:pt idx="489">
                  <c:v>41768</c:v>
                </c:pt>
                <c:pt idx="490">
                  <c:v>41771</c:v>
                </c:pt>
                <c:pt idx="491">
                  <c:v>41772</c:v>
                </c:pt>
                <c:pt idx="492">
                  <c:v>41773</c:v>
                </c:pt>
                <c:pt idx="493">
                  <c:v>41774</c:v>
                </c:pt>
                <c:pt idx="494">
                  <c:v>41775</c:v>
                </c:pt>
                <c:pt idx="495">
                  <c:v>41778</c:v>
                </c:pt>
                <c:pt idx="496">
                  <c:v>41779</c:v>
                </c:pt>
                <c:pt idx="497">
                  <c:v>41780</c:v>
                </c:pt>
                <c:pt idx="498">
                  <c:v>41781</c:v>
                </c:pt>
                <c:pt idx="499">
                  <c:v>41782</c:v>
                </c:pt>
                <c:pt idx="500">
                  <c:v>41786</c:v>
                </c:pt>
                <c:pt idx="501">
                  <c:v>41787</c:v>
                </c:pt>
                <c:pt idx="502">
                  <c:v>41788</c:v>
                </c:pt>
                <c:pt idx="503">
                  <c:v>41789</c:v>
                </c:pt>
                <c:pt idx="504">
                  <c:v>41792</c:v>
                </c:pt>
                <c:pt idx="505">
                  <c:v>41793</c:v>
                </c:pt>
                <c:pt idx="506">
                  <c:v>41794</c:v>
                </c:pt>
                <c:pt idx="507">
                  <c:v>41795</c:v>
                </c:pt>
                <c:pt idx="508">
                  <c:v>41796</c:v>
                </c:pt>
                <c:pt idx="509">
                  <c:v>41799</c:v>
                </c:pt>
                <c:pt idx="510">
                  <c:v>41800</c:v>
                </c:pt>
                <c:pt idx="511">
                  <c:v>41801</c:v>
                </c:pt>
                <c:pt idx="512">
                  <c:v>41802</c:v>
                </c:pt>
                <c:pt idx="513">
                  <c:v>41803</c:v>
                </c:pt>
                <c:pt idx="514">
                  <c:v>41806</c:v>
                </c:pt>
                <c:pt idx="515">
                  <c:v>41807</c:v>
                </c:pt>
                <c:pt idx="516">
                  <c:v>41808</c:v>
                </c:pt>
                <c:pt idx="517">
                  <c:v>41809</c:v>
                </c:pt>
                <c:pt idx="518">
                  <c:v>41810</c:v>
                </c:pt>
                <c:pt idx="519">
                  <c:v>41813</c:v>
                </c:pt>
                <c:pt idx="520">
                  <c:v>41814</c:v>
                </c:pt>
                <c:pt idx="521">
                  <c:v>41815</c:v>
                </c:pt>
                <c:pt idx="522">
                  <c:v>41816</c:v>
                </c:pt>
                <c:pt idx="523">
                  <c:v>41817</c:v>
                </c:pt>
                <c:pt idx="524">
                  <c:v>41820</c:v>
                </c:pt>
                <c:pt idx="525">
                  <c:v>41821</c:v>
                </c:pt>
                <c:pt idx="526">
                  <c:v>41822</c:v>
                </c:pt>
                <c:pt idx="527">
                  <c:v>41823</c:v>
                </c:pt>
                <c:pt idx="528">
                  <c:v>41824</c:v>
                </c:pt>
                <c:pt idx="529">
                  <c:v>41827</c:v>
                </c:pt>
                <c:pt idx="530">
                  <c:v>41828</c:v>
                </c:pt>
                <c:pt idx="531">
                  <c:v>41829</c:v>
                </c:pt>
                <c:pt idx="532">
                  <c:v>41830</c:v>
                </c:pt>
                <c:pt idx="533">
                  <c:v>41831</c:v>
                </c:pt>
                <c:pt idx="534">
                  <c:v>41834</c:v>
                </c:pt>
                <c:pt idx="535">
                  <c:v>41835</c:v>
                </c:pt>
                <c:pt idx="536">
                  <c:v>41836</c:v>
                </c:pt>
                <c:pt idx="537">
                  <c:v>41837</c:v>
                </c:pt>
                <c:pt idx="538">
                  <c:v>41838</c:v>
                </c:pt>
                <c:pt idx="539">
                  <c:v>41841</c:v>
                </c:pt>
                <c:pt idx="540">
                  <c:v>41842</c:v>
                </c:pt>
                <c:pt idx="541">
                  <c:v>41843</c:v>
                </c:pt>
                <c:pt idx="542">
                  <c:v>41844</c:v>
                </c:pt>
                <c:pt idx="543">
                  <c:v>41845</c:v>
                </c:pt>
                <c:pt idx="544">
                  <c:v>41848</c:v>
                </c:pt>
                <c:pt idx="545">
                  <c:v>41849</c:v>
                </c:pt>
                <c:pt idx="546">
                  <c:v>41850</c:v>
                </c:pt>
                <c:pt idx="547">
                  <c:v>41851</c:v>
                </c:pt>
                <c:pt idx="548">
                  <c:v>41852</c:v>
                </c:pt>
                <c:pt idx="549">
                  <c:v>41855</c:v>
                </c:pt>
                <c:pt idx="550">
                  <c:v>41856</c:v>
                </c:pt>
                <c:pt idx="551">
                  <c:v>41857</c:v>
                </c:pt>
                <c:pt idx="552">
                  <c:v>41858</c:v>
                </c:pt>
                <c:pt idx="553">
                  <c:v>41859</c:v>
                </c:pt>
                <c:pt idx="554">
                  <c:v>41862</c:v>
                </c:pt>
                <c:pt idx="555">
                  <c:v>41863</c:v>
                </c:pt>
                <c:pt idx="556">
                  <c:v>41864</c:v>
                </c:pt>
                <c:pt idx="557">
                  <c:v>41865</c:v>
                </c:pt>
                <c:pt idx="558">
                  <c:v>41866</c:v>
                </c:pt>
                <c:pt idx="559">
                  <c:v>41869</c:v>
                </c:pt>
                <c:pt idx="560">
                  <c:v>41870</c:v>
                </c:pt>
                <c:pt idx="561">
                  <c:v>41871</c:v>
                </c:pt>
                <c:pt idx="562">
                  <c:v>41872</c:v>
                </c:pt>
                <c:pt idx="563">
                  <c:v>41873</c:v>
                </c:pt>
                <c:pt idx="564">
                  <c:v>41877</c:v>
                </c:pt>
                <c:pt idx="565">
                  <c:v>41878</c:v>
                </c:pt>
                <c:pt idx="566">
                  <c:v>41879</c:v>
                </c:pt>
                <c:pt idx="567">
                  <c:v>41880</c:v>
                </c:pt>
                <c:pt idx="568">
                  <c:v>41883</c:v>
                </c:pt>
                <c:pt idx="569">
                  <c:v>41884</c:v>
                </c:pt>
                <c:pt idx="570">
                  <c:v>41885</c:v>
                </c:pt>
                <c:pt idx="571">
                  <c:v>41886</c:v>
                </c:pt>
                <c:pt idx="572">
                  <c:v>41887</c:v>
                </c:pt>
                <c:pt idx="573">
                  <c:v>41890</c:v>
                </c:pt>
                <c:pt idx="574">
                  <c:v>41891</c:v>
                </c:pt>
                <c:pt idx="575">
                  <c:v>41892</c:v>
                </c:pt>
                <c:pt idx="576">
                  <c:v>41893</c:v>
                </c:pt>
                <c:pt idx="577">
                  <c:v>41894</c:v>
                </c:pt>
                <c:pt idx="578">
                  <c:v>41897</c:v>
                </c:pt>
                <c:pt idx="579">
                  <c:v>41898</c:v>
                </c:pt>
                <c:pt idx="580">
                  <c:v>41899</c:v>
                </c:pt>
                <c:pt idx="581">
                  <c:v>41900</c:v>
                </c:pt>
                <c:pt idx="582">
                  <c:v>41901</c:v>
                </c:pt>
                <c:pt idx="583">
                  <c:v>41904</c:v>
                </c:pt>
                <c:pt idx="584">
                  <c:v>41905</c:v>
                </c:pt>
                <c:pt idx="585">
                  <c:v>41906</c:v>
                </c:pt>
                <c:pt idx="586">
                  <c:v>41907</c:v>
                </c:pt>
                <c:pt idx="587">
                  <c:v>41908</c:v>
                </c:pt>
                <c:pt idx="588">
                  <c:v>41911</c:v>
                </c:pt>
                <c:pt idx="589">
                  <c:v>41912</c:v>
                </c:pt>
                <c:pt idx="590">
                  <c:v>41913</c:v>
                </c:pt>
                <c:pt idx="591">
                  <c:v>41914</c:v>
                </c:pt>
                <c:pt idx="592">
                  <c:v>41915</c:v>
                </c:pt>
                <c:pt idx="593">
                  <c:v>41918</c:v>
                </c:pt>
                <c:pt idx="594">
                  <c:v>41919</c:v>
                </c:pt>
                <c:pt idx="595">
                  <c:v>41920</c:v>
                </c:pt>
                <c:pt idx="596">
                  <c:v>41921</c:v>
                </c:pt>
                <c:pt idx="597">
                  <c:v>41922</c:v>
                </c:pt>
                <c:pt idx="598">
                  <c:v>41925</c:v>
                </c:pt>
                <c:pt idx="599">
                  <c:v>41926</c:v>
                </c:pt>
                <c:pt idx="600">
                  <c:v>41927</c:v>
                </c:pt>
                <c:pt idx="601">
                  <c:v>41928</c:v>
                </c:pt>
                <c:pt idx="602">
                  <c:v>41929</c:v>
                </c:pt>
                <c:pt idx="603">
                  <c:v>41932</c:v>
                </c:pt>
                <c:pt idx="604">
                  <c:v>41933</c:v>
                </c:pt>
                <c:pt idx="605">
                  <c:v>41934</c:v>
                </c:pt>
                <c:pt idx="606">
                  <c:v>41935</c:v>
                </c:pt>
                <c:pt idx="607">
                  <c:v>41936</c:v>
                </c:pt>
                <c:pt idx="608">
                  <c:v>41939</c:v>
                </c:pt>
                <c:pt idx="609">
                  <c:v>41940</c:v>
                </c:pt>
                <c:pt idx="610">
                  <c:v>41941</c:v>
                </c:pt>
                <c:pt idx="611">
                  <c:v>41942</c:v>
                </c:pt>
                <c:pt idx="612">
                  <c:v>41943</c:v>
                </c:pt>
                <c:pt idx="613">
                  <c:v>41946</c:v>
                </c:pt>
                <c:pt idx="614">
                  <c:v>41947</c:v>
                </c:pt>
                <c:pt idx="615">
                  <c:v>41948</c:v>
                </c:pt>
                <c:pt idx="616">
                  <c:v>41949</c:v>
                </c:pt>
                <c:pt idx="617">
                  <c:v>41950</c:v>
                </c:pt>
                <c:pt idx="618">
                  <c:v>41953</c:v>
                </c:pt>
                <c:pt idx="619">
                  <c:v>41954</c:v>
                </c:pt>
                <c:pt idx="620">
                  <c:v>41955</c:v>
                </c:pt>
                <c:pt idx="621">
                  <c:v>41956</c:v>
                </c:pt>
                <c:pt idx="622">
                  <c:v>41957</c:v>
                </c:pt>
                <c:pt idx="623">
                  <c:v>41960</c:v>
                </c:pt>
                <c:pt idx="624">
                  <c:v>41961</c:v>
                </c:pt>
                <c:pt idx="625">
                  <c:v>41962</c:v>
                </c:pt>
                <c:pt idx="626">
                  <c:v>41963</c:v>
                </c:pt>
                <c:pt idx="627">
                  <c:v>41964</c:v>
                </c:pt>
                <c:pt idx="628">
                  <c:v>41967</c:v>
                </c:pt>
                <c:pt idx="629">
                  <c:v>41968</c:v>
                </c:pt>
                <c:pt idx="630">
                  <c:v>41969</c:v>
                </c:pt>
                <c:pt idx="631">
                  <c:v>41970</c:v>
                </c:pt>
                <c:pt idx="632">
                  <c:v>41971</c:v>
                </c:pt>
                <c:pt idx="633">
                  <c:v>41974</c:v>
                </c:pt>
                <c:pt idx="634">
                  <c:v>41975</c:v>
                </c:pt>
                <c:pt idx="635">
                  <c:v>41976</c:v>
                </c:pt>
                <c:pt idx="636">
                  <c:v>41977</c:v>
                </c:pt>
                <c:pt idx="637">
                  <c:v>41978</c:v>
                </c:pt>
                <c:pt idx="638">
                  <c:v>41981</c:v>
                </c:pt>
                <c:pt idx="639">
                  <c:v>41982</c:v>
                </c:pt>
                <c:pt idx="640">
                  <c:v>41983</c:v>
                </c:pt>
                <c:pt idx="641">
                  <c:v>41984</c:v>
                </c:pt>
                <c:pt idx="642">
                  <c:v>41985</c:v>
                </c:pt>
                <c:pt idx="643">
                  <c:v>41988</c:v>
                </c:pt>
                <c:pt idx="644">
                  <c:v>41989</c:v>
                </c:pt>
                <c:pt idx="645">
                  <c:v>41990</c:v>
                </c:pt>
                <c:pt idx="646">
                  <c:v>41991</c:v>
                </c:pt>
                <c:pt idx="647">
                  <c:v>41992</c:v>
                </c:pt>
                <c:pt idx="648">
                  <c:v>41995</c:v>
                </c:pt>
                <c:pt idx="649">
                  <c:v>41996</c:v>
                </c:pt>
                <c:pt idx="650">
                  <c:v>41997</c:v>
                </c:pt>
                <c:pt idx="651">
                  <c:v>42002</c:v>
                </c:pt>
                <c:pt idx="652">
                  <c:v>42003</c:v>
                </c:pt>
                <c:pt idx="653">
                  <c:v>42004</c:v>
                </c:pt>
                <c:pt idx="654">
                  <c:v>42006</c:v>
                </c:pt>
                <c:pt idx="655">
                  <c:v>42009</c:v>
                </c:pt>
                <c:pt idx="656">
                  <c:v>42010</c:v>
                </c:pt>
                <c:pt idx="657">
                  <c:v>42011</c:v>
                </c:pt>
                <c:pt idx="658">
                  <c:v>42012</c:v>
                </c:pt>
                <c:pt idx="659">
                  <c:v>42013</c:v>
                </c:pt>
                <c:pt idx="660">
                  <c:v>42016</c:v>
                </c:pt>
                <c:pt idx="661">
                  <c:v>42017</c:v>
                </c:pt>
                <c:pt idx="662">
                  <c:v>42018</c:v>
                </c:pt>
                <c:pt idx="663">
                  <c:v>42019</c:v>
                </c:pt>
                <c:pt idx="664">
                  <c:v>42020</c:v>
                </c:pt>
                <c:pt idx="665">
                  <c:v>42023</c:v>
                </c:pt>
                <c:pt idx="666">
                  <c:v>42024</c:v>
                </c:pt>
                <c:pt idx="667">
                  <c:v>42025</c:v>
                </c:pt>
                <c:pt idx="668">
                  <c:v>42026</c:v>
                </c:pt>
                <c:pt idx="669">
                  <c:v>42027</c:v>
                </c:pt>
                <c:pt idx="670">
                  <c:v>42030</c:v>
                </c:pt>
                <c:pt idx="671">
                  <c:v>42031</c:v>
                </c:pt>
                <c:pt idx="672">
                  <c:v>42032</c:v>
                </c:pt>
                <c:pt idx="673">
                  <c:v>42033</c:v>
                </c:pt>
                <c:pt idx="674">
                  <c:v>42034</c:v>
                </c:pt>
                <c:pt idx="675">
                  <c:v>42037</c:v>
                </c:pt>
                <c:pt idx="676">
                  <c:v>42038</c:v>
                </c:pt>
                <c:pt idx="677">
                  <c:v>42039</c:v>
                </c:pt>
                <c:pt idx="678">
                  <c:v>42040</c:v>
                </c:pt>
                <c:pt idx="679">
                  <c:v>42041</c:v>
                </c:pt>
                <c:pt idx="680">
                  <c:v>42044</c:v>
                </c:pt>
                <c:pt idx="681">
                  <c:v>42045</c:v>
                </c:pt>
                <c:pt idx="682">
                  <c:v>42046</c:v>
                </c:pt>
                <c:pt idx="683">
                  <c:v>42047</c:v>
                </c:pt>
                <c:pt idx="684">
                  <c:v>42048</c:v>
                </c:pt>
                <c:pt idx="685">
                  <c:v>42051</c:v>
                </c:pt>
                <c:pt idx="686">
                  <c:v>42052</c:v>
                </c:pt>
                <c:pt idx="687">
                  <c:v>42053</c:v>
                </c:pt>
                <c:pt idx="688">
                  <c:v>42054</c:v>
                </c:pt>
                <c:pt idx="689">
                  <c:v>42055</c:v>
                </c:pt>
                <c:pt idx="690">
                  <c:v>42058</c:v>
                </c:pt>
                <c:pt idx="691">
                  <c:v>42059</c:v>
                </c:pt>
                <c:pt idx="692">
                  <c:v>42060</c:v>
                </c:pt>
                <c:pt idx="693">
                  <c:v>42061</c:v>
                </c:pt>
                <c:pt idx="694">
                  <c:v>42062</c:v>
                </c:pt>
                <c:pt idx="695">
                  <c:v>42065</c:v>
                </c:pt>
                <c:pt idx="696">
                  <c:v>42066</c:v>
                </c:pt>
                <c:pt idx="697">
                  <c:v>42067</c:v>
                </c:pt>
                <c:pt idx="698">
                  <c:v>42068</c:v>
                </c:pt>
                <c:pt idx="699">
                  <c:v>42069</c:v>
                </c:pt>
                <c:pt idx="700">
                  <c:v>42072</c:v>
                </c:pt>
                <c:pt idx="701">
                  <c:v>42073</c:v>
                </c:pt>
                <c:pt idx="702">
                  <c:v>42074</c:v>
                </c:pt>
                <c:pt idx="703">
                  <c:v>42075</c:v>
                </c:pt>
                <c:pt idx="704">
                  <c:v>42076</c:v>
                </c:pt>
                <c:pt idx="705">
                  <c:v>42079</c:v>
                </c:pt>
                <c:pt idx="706">
                  <c:v>42080</c:v>
                </c:pt>
                <c:pt idx="707">
                  <c:v>42081</c:v>
                </c:pt>
                <c:pt idx="708">
                  <c:v>42082</c:v>
                </c:pt>
                <c:pt idx="709">
                  <c:v>42083</c:v>
                </c:pt>
                <c:pt idx="710">
                  <c:v>42086</c:v>
                </c:pt>
                <c:pt idx="711">
                  <c:v>42087</c:v>
                </c:pt>
                <c:pt idx="712">
                  <c:v>42088</c:v>
                </c:pt>
                <c:pt idx="713">
                  <c:v>42089</c:v>
                </c:pt>
                <c:pt idx="714">
                  <c:v>42090</c:v>
                </c:pt>
                <c:pt idx="715">
                  <c:v>42093</c:v>
                </c:pt>
                <c:pt idx="716">
                  <c:v>42094</c:v>
                </c:pt>
                <c:pt idx="717">
                  <c:v>42095</c:v>
                </c:pt>
                <c:pt idx="718">
                  <c:v>42096</c:v>
                </c:pt>
                <c:pt idx="719">
                  <c:v>42101</c:v>
                </c:pt>
                <c:pt idx="720">
                  <c:v>42102</c:v>
                </c:pt>
                <c:pt idx="721">
                  <c:v>42103</c:v>
                </c:pt>
                <c:pt idx="722">
                  <c:v>42104</c:v>
                </c:pt>
                <c:pt idx="723">
                  <c:v>42107</c:v>
                </c:pt>
                <c:pt idx="724">
                  <c:v>42108</c:v>
                </c:pt>
                <c:pt idx="725">
                  <c:v>42109</c:v>
                </c:pt>
                <c:pt idx="726">
                  <c:v>42110</c:v>
                </c:pt>
                <c:pt idx="727">
                  <c:v>42111</c:v>
                </c:pt>
                <c:pt idx="728">
                  <c:v>42114</c:v>
                </c:pt>
                <c:pt idx="729">
                  <c:v>42115</c:v>
                </c:pt>
                <c:pt idx="730">
                  <c:v>42116</c:v>
                </c:pt>
                <c:pt idx="731">
                  <c:v>42117</c:v>
                </c:pt>
                <c:pt idx="732">
                  <c:v>42118</c:v>
                </c:pt>
                <c:pt idx="733">
                  <c:v>42121</c:v>
                </c:pt>
                <c:pt idx="734">
                  <c:v>42122</c:v>
                </c:pt>
                <c:pt idx="735">
                  <c:v>42123</c:v>
                </c:pt>
                <c:pt idx="736">
                  <c:v>42124</c:v>
                </c:pt>
                <c:pt idx="737">
                  <c:v>42125</c:v>
                </c:pt>
                <c:pt idx="738">
                  <c:v>42129</c:v>
                </c:pt>
                <c:pt idx="739">
                  <c:v>42130</c:v>
                </c:pt>
                <c:pt idx="740">
                  <c:v>42131</c:v>
                </c:pt>
                <c:pt idx="741">
                  <c:v>42132</c:v>
                </c:pt>
                <c:pt idx="742">
                  <c:v>42135</c:v>
                </c:pt>
                <c:pt idx="743">
                  <c:v>42136</c:v>
                </c:pt>
                <c:pt idx="744">
                  <c:v>42137</c:v>
                </c:pt>
                <c:pt idx="745">
                  <c:v>42138</c:v>
                </c:pt>
                <c:pt idx="746">
                  <c:v>42139</c:v>
                </c:pt>
                <c:pt idx="747">
                  <c:v>42142</c:v>
                </c:pt>
                <c:pt idx="748">
                  <c:v>42143</c:v>
                </c:pt>
                <c:pt idx="749">
                  <c:v>42144</c:v>
                </c:pt>
                <c:pt idx="750">
                  <c:v>42145</c:v>
                </c:pt>
                <c:pt idx="751">
                  <c:v>42146</c:v>
                </c:pt>
                <c:pt idx="752">
                  <c:v>42150</c:v>
                </c:pt>
                <c:pt idx="753">
                  <c:v>42151</c:v>
                </c:pt>
                <c:pt idx="754">
                  <c:v>42152</c:v>
                </c:pt>
                <c:pt idx="755">
                  <c:v>42153</c:v>
                </c:pt>
              </c:numCache>
            </c:numRef>
          </c:cat>
          <c:val>
            <c:numRef>
              <c:f>Copper_d_cont_musigma!$C$3:$C$758</c:f>
              <c:numCache>
                <c:formatCode>General</c:formatCode>
                <c:ptCount val="756"/>
                <c:pt idx="0">
                  <c:v>0.99986880207838402</c:v>
                </c:pt>
                <c:pt idx="1">
                  <c:v>0.99999574580177097</c:v>
                </c:pt>
                <c:pt idx="2">
                  <c:v>0.999996544678312</c:v>
                </c:pt>
                <c:pt idx="3">
                  <c:v>0.99999543869674301</c:v>
                </c:pt>
                <c:pt idx="4">
                  <c:v>0.99999366221685704</c:v>
                </c:pt>
                <c:pt idx="5">
                  <c:v>0.999994682961446</c:v>
                </c:pt>
                <c:pt idx="6">
                  <c:v>0.99999619902094194</c:v>
                </c:pt>
                <c:pt idx="7">
                  <c:v>0.99998970880131499</c:v>
                </c:pt>
                <c:pt idx="8">
                  <c:v>0.99999410118977605</c:v>
                </c:pt>
                <c:pt idx="9">
                  <c:v>0.99999368005575395</c:v>
                </c:pt>
                <c:pt idx="10">
                  <c:v>0.99999357176021497</c:v>
                </c:pt>
                <c:pt idx="11">
                  <c:v>0.99999471019786101</c:v>
                </c:pt>
                <c:pt idx="12">
                  <c:v>0.99999685587351295</c:v>
                </c:pt>
                <c:pt idx="13">
                  <c:v>0.99999704389055699</c:v>
                </c:pt>
                <c:pt idx="14">
                  <c:v>0.999998235585985</c:v>
                </c:pt>
                <c:pt idx="15">
                  <c:v>0.99999736529493899</c:v>
                </c:pt>
                <c:pt idx="16">
                  <c:v>0.999992257679575</c:v>
                </c:pt>
                <c:pt idx="17">
                  <c:v>0.99999052789960796</c:v>
                </c:pt>
                <c:pt idx="18">
                  <c:v>0.999991847977586</c:v>
                </c:pt>
                <c:pt idx="19">
                  <c:v>0.99999333450613004</c:v>
                </c:pt>
                <c:pt idx="20">
                  <c:v>0.99999487520159502</c:v>
                </c:pt>
                <c:pt idx="21">
                  <c:v>0.999994642266263</c:v>
                </c:pt>
                <c:pt idx="22">
                  <c:v>0.99999887539431198</c:v>
                </c:pt>
                <c:pt idx="23">
                  <c:v>0.99999864269842598</c:v>
                </c:pt>
                <c:pt idx="24">
                  <c:v>0.99999946027519604</c:v>
                </c:pt>
                <c:pt idx="25">
                  <c:v>0.999999141658651</c:v>
                </c:pt>
                <c:pt idx="26">
                  <c:v>0.99999899191953701</c:v>
                </c:pt>
                <c:pt idx="27">
                  <c:v>0.99999764178595996</c:v>
                </c:pt>
                <c:pt idx="28">
                  <c:v>0.99999783354196703</c:v>
                </c:pt>
                <c:pt idx="29">
                  <c:v>0.99999695558670998</c:v>
                </c:pt>
                <c:pt idx="30">
                  <c:v>0.999997722251592</c:v>
                </c:pt>
                <c:pt idx="31">
                  <c:v>0.99999807511563699</c:v>
                </c:pt>
                <c:pt idx="32">
                  <c:v>0.99999904437194698</c:v>
                </c:pt>
                <c:pt idx="33">
                  <c:v>0.99999898000364995</c:v>
                </c:pt>
                <c:pt idx="34">
                  <c:v>0.99999827271376596</c:v>
                </c:pt>
                <c:pt idx="35">
                  <c:v>0.99999863400117395</c:v>
                </c:pt>
                <c:pt idx="36">
                  <c:v>0.99999914271085899</c:v>
                </c:pt>
                <c:pt idx="37">
                  <c:v>0.99999760997256104</c:v>
                </c:pt>
                <c:pt idx="38">
                  <c:v>0.99999469806769303</c:v>
                </c:pt>
                <c:pt idx="39">
                  <c:v>0.99999491649011896</c:v>
                </c:pt>
                <c:pt idx="40">
                  <c:v>0.99999567132381195</c:v>
                </c:pt>
                <c:pt idx="41">
                  <c:v>0.99999634987254404</c:v>
                </c:pt>
                <c:pt idx="42">
                  <c:v>0.99999777840144199</c:v>
                </c:pt>
                <c:pt idx="43">
                  <c:v>0.99999756793987804</c:v>
                </c:pt>
                <c:pt idx="44">
                  <c:v>0.99999765215279302</c:v>
                </c:pt>
                <c:pt idx="45">
                  <c:v>0.99999497144803096</c:v>
                </c:pt>
                <c:pt idx="46">
                  <c:v>0.99999170736489496</c:v>
                </c:pt>
                <c:pt idx="47">
                  <c:v>0.999995473010446</c:v>
                </c:pt>
                <c:pt idx="48">
                  <c:v>0.99999686392612097</c:v>
                </c:pt>
                <c:pt idx="49">
                  <c:v>0.99999806218852505</c:v>
                </c:pt>
                <c:pt idx="50">
                  <c:v>0.99999777675073298</c:v>
                </c:pt>
                <c:pt idx="51">
                  <c:v>0.99999746328487504</c:v>
                </c:pt>
                <c:pt idx="52">
                  <c:v>0.99999658368037603</c:v>
                </c:pt>
                <c:pt idx="53">
                  <c:v>0.99999406523228096</c:v>
                </c:pt>
                <c:pt idx="54">
                  <c:v>0.99999441559499702</c:v>
                </c:pt>
                <c:pt idx="55">
                  <c:v>0.99999373201194497</c:v>
                </c:pt>
                <c:pt idx="56">
                  <c:v>0.99999571932764597</c:v>
                </c:pt>
                <c:pt idx="57">
                  <c:v>0.99999737204622396</c:v>
                </c:pt>
                <c:pt idx="58">
                  <c:v>0.99999615820797305</c:v>
                </c:pt>
                <c:pt idx="59">
                  <c:v>0.99999828394818302</c:v>
                </c:pt>
                <c:pt idx="60">
                  <c:v>0.99999832708603298</c:v>
                </c:pt>
                <c:pt idx="61">
                  <c:v>0.99999886951689199</c:v>
                </c:pt>
                <c:pt idx="62">
                  <c:v>0.99999855719065101</c:v>
                </c:pt>
                <c:pt idx="63">
                  <c:v>0.99999826380540102</c:v>
                </c:pt>
                <c:pt idx="64">
                  <c:v>0.99999792422970801</c:v>
                </c:pt>
                <c:pt idx="65">
                  <c:v>0.99999787880660795</c:v>
                </c:pt>
                <c:pt idx="66">
                  <c:v>0.99999837501145195</c:v>
                </c:pt>
                <c:pt idx="67">
                  <c:v>0.99999886173964103</c:v>
                </c:pt>
                <c:pt idx="68">
                  <c:v>0.99999860692979703</c:v>
                </c:pt>
                <c:pt idx="69">
                  <c:v>0.999999154237456</c:v>
                </c:pt>
                <c:pt idx="70">
                  <c:v>0.99999900439195699</c:v>
                </c:pt>
                <c:pt idx="71">
                  <c:v>0.99999972757481204</c:v>
                </c:pt>
                <c:pt idx="72">
                  <c:v>0.99999982814517496</c:v>
                </c:pt>
                <c:pt idx="73">
                  <c:v>0.99999984439101997</c:v>
                </c:pt>
                <c:pt idx="74">
                  <c:v>0.99999984754876803</c:v>
                </c:pt>
                <c:pt idx="75">
                  <c:v>0.99999983268987802</c:v>
                </c:pt>
                <c:pt idx="76">
                  <c:v>0.99999995543151399</c:v>
                </c:pt>
                <c:pt idx="77">
                  <c:v>0.99999993789764496</c:v>
                </c:pt>
                <c:pt idx="78">
                  <c:v>0.99999994474466103</c:v>
                </c:pt>
                <c:pt idx="79">
                  <c:v>0.99999995124880103</c:v>
                </c:pt>
                <c:pt idx="80">
                  <c:v>0.99999993238981699</c:v>
                </c:pt>
                <c:pt idx="81">
                  <c:v>0.99999993625754202</c:v>
                </c:pt>
                <c:pt idx="82">
                  <c:v>0.99999990127595195</c:v>
                </c:pt>
                <c:pt idx="83">
                  <c:v>0.99999993451304403</c:v>
                </c:pt>
                <c:pt idx="84">
                  <c:v>0.99999987419964798</c:v>
                </c:pt>
                <c:pt idx="85">
                  <c:v>0.99999990272379902</c:v>
                </c:pt>
                <c:pt idx="86">
                  <c:v>0.99999991539462996</c:v>
                </c:pt>
                <c:pt idx="87">
                  <c:v>0.99999994243852997</c:v>
                </c:pt>
                <c:pt idx="88">
                  <c:v>0.99999994813116799</c:v>
                </c:pt>
                <c:pt idx="89">
                  <c:v>0.99999993860848302</c:v>
                </c:pt>
                <c:pt idx="90">
                  <c:v>0.99999994115912505</c:v>
                </c:pt>
                <c:pt idx="91">
                  <c:v>0.99999994098817702</c:v>
                </c:pt>
                <c:pt idx="92">
                  <c:v>0.99999990333363797</c:v>
                </c:pt>
                <c:pt idx="93">
                  <c:v>0.99999988384568095</c:v>
                </c:pt>
                <c:pt idx="94">
                  <c:v>0.99999989598204897</c:v>
                </c:pt>
                <c:pt idx="95">
                  <c:v>0.99999992579354702</c:v>
                </c:pt>
                <c:pt idx="96">
                  <c:v>0.99999987943944002</c:v>
                </c:pt>
                <c:pt idx="97">
                  <c:v>0.99999985797580404</c:v>
                </c:pt>
                <c:pt idx="98">
                  <c:v>0.99999987402851898</c:v>
                </c:pt>
                <c:pt idx="99">
                  <c:v>0.99999991730443805</c:v>
                </c:pt>
                <c:pt idx="100">
                  <c:v>0.99999991715088399</c:v>
                </c:pt>
                <c:pt idx="101">
                  <c:v>0.99999978929058397</c:v>
                </c:pt>
                <c:pt idx="102">
                  <c:v>0.99999971550585098</c:v>
                </c:pt>
                <c:pt idx="103">
                  <c:v>0.99999949370974295</c:v>
                </c:pt>
                <c:pt idx="104">
                  <c:v>0.99999945652743205</c:v>
                </c:pt>
                <c:pt idx="105">
                  <c:v>0.99999945487673803</c:v>
                </c:pt>
                <c:pt idx="106">
                  <c:v>0.99999946504020898</c:v>
                </c:pt>
                <c:pt idx="107">
                  <c:v>0.99999903121089495</c:v>
                </c:pt>
                <c:pt idx="108">
                  <c:v>0.99999927569147096</c:v>
                </c:pt>
                <c:pt idx="109">
                  <c:v>0.99999947415094703</c:v>
                </c:pt>
                <c:pt idx="110">
                  <c:v>0.99999881339384</c:v>
                </c:pt>
                <c:pt idx="111">
                  <c:v>0.99999867845063395</c:v>
                </c:pt>
                <c:pt idx="112">
                  <c:v>0.99999896183958803</c:v>
                </c:pt>
                <c:pt idx="113">
                  <c:v>0.99999834128523601</c:v>
                </c:pt>
                <c:pt idx="114">
                  <c:v>0.99999854190015902</c:v>
                </c:pt>
                <c:pt idx="115">
                  <c:v>0.99999803406933396</c:v>
                </c:pt>
                <c:pt idx="116">
                  <c:v>0.99999860315156397</c:v>
                </c:pt>
                <c:pt idx="117">
                  <c:v>0.99999886244971803</c:v>
                </c:pt>
                <c:pt idx="118">
                  <c:v>0.99999859169038696</c:v>
                </c:pt>
                <c:pt idx="119">
                  <c:v>0.99999857104842704</c:v>
                </c:pt>
                <c:pt idx="120">
                  <c:v>0.99999832657746401</c:v>
                </c:pt>
                <c:pt idx="121">
                  <c:v>0.99999937889471902</c:v>
                </c:pt>
                <c:pt idx="122">
                  <c:v>0.99999931345137105</c:v>
                </c:pt>
                <c:pt idx="123">
                  <c:v>0.99999890047126205</c:v>
                </c:pt>
                <c:pt idx="124">
                  <c:v>0.99999901475116404</c:v>
                </c:pt>
                <c:pt idx="125">
                  <c:v>0.99999928433836405</c:v>
                </c:pt>
                <c:pt idx="126">
                  <c:v>0.999999296720399</c:v>
                </c:pt>
                <c:pt idx="127">
                  <c:v>0.99999937925212401</c:v>
                </c:pt>
                <c:pt idx="128">
                  <c:v>0.99999924283885799</c:v>
                </c:pt>
                <c:pt idx="129">
                  <c:v>0.99999961490159495</c:v>
                </c:pt>
                <c:pt idx="130">
                  <c:v>0.99999975490473303</c:v>
                </c:pt>
                <c:pt idx="131">
                  <c:v>0.99999976529992896</c:v>
                </c:pt>
                <c:pt idx="132">
                  <c:v>0.99999979008287898</c:v>
                </c:pt>
                <c:pt idx="133">
                  <c:v>0.99999982765400897</c:v>
                </c:pt>
                <c:pt idx="134">
                  <c:v>0.99999975617808901</c:v>
                </c:pt>
                <c:pt idx="135">
                  <c:v>0.99999979142856998</c:v>
                </c:pt>
                <c:pt idx="136">
                  <c:v>0.99999986572782595</c:v>
                </c:pt>
                <c:pt idx="137">
                  <c:v>0.99999984368749695</c:v>
                </c:pt>
                <c:pt idx="138">
                  <c:v>0.99999986384986805</c:v>
                </c:pt>
                <c:pt idx="139">
                  <c:v>0.99999982658893904</c:v>
                </c:pt>
                <c:pt idx="140">
                  <c:v>0.99999981973288199</c:v>
                </c:pt>
                <c:pt idx="141">
                  <c:v>0.99999981534345805</c:v>
                </c:pt>
                <c:pt idx="142">
                  <c:v>0.99999977344056401</c:v>
                </c:pt>
                <c:pt idx="143">
                  <c:v>0.99999963691412297</c:v>
                </c:pt>
                <c:pt idx="144">
                  <c:v>0.99999922786186801</c:v>
                </c:pt>
                <c:pt idx="145">
                  <c:v>0.99999943341894304</c:v>
                </c:pt>
                <c:pt idx="146">
                  <c:v>0.99999938085734297</c:v>
                </c:pt>
                <c:pt idx="147">
                  <c:v>0.99999962867069103</c:v>
                </c:pt>
                <c:pt idx="148">
                  <c:v>0.999999581089281</c:v>
                </c:pt>
                <c:pt idx="149">
                  <c:v>0.99999965665999502</c:v>
                </c:pt>
                <c:pt idx="150">
                  <c:v>0.99999990368560698</c:v>
                </c:pt>
                <c:pt idx="151">
                  <c:v>0.99999988184223099</c:v>
                </c:pt>
                <c:pt idx="152">
                  <c:v>0.99999982900417606</c:v>
                </c:pt>
                <c:pt idx="153">
                  <c:v>0.99999981450851505</c:v>
                </c:pt>
                <c:pt idx="154">
                  <c:v>0.99999982094840101</c:v>
                </c:pt>
                <c:pt idx="155">
                  <c:v>0.99999982170006396</c:v>
                </c:pt>
                <c:pt idx="156">
                  <c:v>0.99999985009908798</c:v>
                </c:pt>
                <c:pt idx="157">
                  <c:v>0.99999979584116105</c:v>
                </c:pt>
                <c:pt idx="158">
                  <c:v>0.99999974308722395</c:v>
                </c:pt>
                <c:pt idx="159">
                  <c:v>0.99999973661192898</c:v>
                </c:pt>
                <c:pt idx="160">
                  <c:v>0.99999967148822</c:v>
                </c:pt>
                <c:pt idx="161">
                  <c:v>0.99999980392474297</c:v>
                </c:pt>
                <c:pt idx="162">
                  <c:v>0.99999981284160999</c:v>
                </c:pt>
                <c:pt idx="163">
                  <c:v>0.99999980541459299</c:v>
                </c:pt>
                <c:pt idx="164">
                  <c:v>0.99999986208153102</c:v>
                </c:pt>
                <c:pt idx="165">
                  <c:v>0.99999984250723695</c:v>
                </c:pt>
                <c:pt idx="166">
                  <c:v>0.99999983599879005</c:v>
                </c:pt>
                <c:pt idx="167">
                  <c:v>0.99999977693394104</c:v>
                </c:pt>
                <c:pt idx="168">
                  <c:v>0.99999979475881096</c:v>
                </c:pt>
                <c:pt idx="169">
                  <c:v>0.99999983925636404</c:v>
                </c:pt>
                <c:pt idx="170">
                  <c:v>0.999999907075243</c:v>
                </c:pt>
                <c:pt idx="171">
                  <c:v>0.99999987767679199</c:v>
                </c:pt>
                <c:pt idx="172">
                  <c:v>0.99999992975093499</c:v>
                </c:pt>
                <c:pt idx="173">
                  <c:v>0.99999993356264805</c:v>
                </c:pt>
                <c:pt idx="174">
                  <c:v>0.99999992271146598</c:v>
                </c:pt>
                <c:pt idx="175">
                  <c:v>0.99999991394564702</c:v>
                </c:pt>
                <c:pt idx="176">
                  <c:v>0.99999989594789596</c:v>
                </c:pt>
                <c:pt idx="177">
                  <c:v>0.99999993121956798</c:v>
                </c:pt>
                <c:pt idx="178">
                  <c:v>0.99999989617076501</c:v>
                </c:pt>
                <c:pt idx="179">
                  <c:v>0.99999991065028504</c:v>
                </c:pt>
                <c:pt idx="180">
                  <c:v>0.99999990708850595</c:v>
                </c:pt>
                <c:pt idx="181">
                  <c:v>0.99999991297506197</c:v>
                </c:pt>
                <c:pt idx="182">
                  <c:v>0.99999989916754495</c:v>
                </c:pt>
                <c:pt idx="183">
                  <c:v>0.99999985102651301</c:v>
                </c:pt>
                <c:pt idx="184">
                  <c:v>0.99999979439659104</c:v>
                </c:pt>
                <c:pt idx="185">
                  <c:v>0.99999968434427999</c:v>
                </c:pt>
                <c:pt idx="186">
                  <c:v>0.9999995024567</c:v>
                </c:pt>
                <c:pt idx="187">
                  <c:v>0.99999933403117702</c:v>
                </c:pt>
                <c:pt idx="188">
                  <c:v>0.99999944714481004</c:v>
                </c:pt>
                <c:pt idx="189">
                  <c:v>0.99999950252404302</c:v>
                </c:pt>
                <c:pt idx="190">
                  <c:v>0.99999952161868</c:v>
                </c:pt>
                <c:pt idx="191">
                  <c:v>0.99999936115607002</c:v>
                </c:pt>
                <c:pt idx="192">
                  <c:v>0.99999888426308603</c:v>
                </c:pt>
                <c:pt idx="193">
                  <c:v>0.99999899623961297</c:v>
                </c:pt>
                <c:pt idx="194">
                  <c:v>0.99999919756488098</c:v>
                </c:pt>
                <c:pt idx="195">
                  <c:v>0.99999879589010399</c:v>
                </c:pt>
                <c:pt idx="196">
                  <c:v>0.99999917142368999</c:v>
                </c:pt>
                <c:pt idx="197">
                  <c:v>0.99999907637738805</c:v>
                </c:pt>
                <c:pt idx="198">
                  <c:v>0.99999914537218204</c:v>
                </c:pt>
                <c:pt idx="199">
                  <c:v>0.99999940323978098</c:v>
                </c:pt>
                <c:pt idx="200">
                  <c:v>0.99999927834237901</c:v>
                </c:pt>
                <c:pt idx="201">
                  <c:v>0.99999933270407004</c:v>
                </c:pt>
                <c:pt idx="202">
                  <c:v>0.99999911578853395</c:v>
                </c:pt>
                <c:pt idx="203">
                  <c:v>0.99999770146526701</c:v>
                </c:pt>
                <c:pt idx="204">
                  <c:v>0.99999701477762104</c:v>
                </c:pt>
                <c:pt idx="205">
                  <c:v>0.99999810839811498</c:v>
                </c:pt>
                <c:pt idx="206">
                  <c:v>0.99999779506820397</c:v>
                </c:pt>
                <c:pt idx="207">
                  <c:v>0.99999847643927298</c:v>
                </c:pt>
                <c:pt idx="208">
                  <c:v>0.99999819414999902</c:v>
                </c:pt>
                <c:pt idx="209">
                  <c:v>0.99999823950473599</c:v>
                </c:pt>
                <c:pt idx="210">
                  <c:v>0.99999805296469302</c:v>
                </c:pt>
                <c:pt idx="211">
                  <c:v>0.999997133137703</c:v>
                </c:pt>
                <c:pt idx="212">
                  <c:v>0.99999547964367597</c:v>
                </c:pt>
                <c:pt idx="213">
                  <c:v>0.99999309836963501</c:v>
                </c:pt>
                <c:pt idx="214">
                  <c:v>0.999994545750019</c:v>
                </c:pt>
                <c:pt idx="215">
                  <c:v>0.99999376074169399</c:v>
                </c:pt>
                <c:pt idx="216">
                  <c:v>0.99999524438898002</c:v>
                </c:pt>
                <c:pt idx="217">
                  <c:v>0.99999820367709602</c:v>
                </c:pt>
                <c:pt idx="218">
                  <c:v>0.99999771656425895</c:v>
                </c:pt>
                <c:pt idx="219">
                  <c:v>0.99999749070715704</c:v>
                </c:pt>
                <c:pt idx="220">
                  <c:v>0.99998257738868801</c:v>
                </c:pt>
                <c:pt idx="221">
                  <c:v>0.99988850939481999</c:v>
                </c:pt>
                <c:pt idx="222">
                  <c:v>0.99968217187521302</c:v>
                </c:pt>
                <c:pt idx="223">
                  <c:v>0.99867052236741005</c:v>
                </c:pt>
                <c:pt idx="224">
                  <c:v>0.99738505478952999</c:v>
                </c:pt>
                <c:pt idx="225">
                  <c:v>0.99556082309678195</c:v>
                </c:pt>
                <c:pt idx="226">
                  <c:v>0.994232538654238</c:v>
                </c:pt>
                <c:pt idx="227">
                  <c:v>0.99374950640650395</c:v>
                </c:pt>
                <c:pt idx="228">
                  <c:v>0.994409649356088</c:v>
                </c:pt>
                <c:pt idx="229">
                  <c:v>0.99514160991221301</c:v>
                </c:pt>
                <c:pt idx="230">
                  <c:v>0.99506206643897199</c:v>
                </c:pt>
                <c:pt idx="231">
                  <c:v>0.99507407801428904</c:v>
                </c:pt>
                <c:pt idx="232">
                  <c:v>0.99444799700443798</c:v>
                </c:pt>
                <c:pt idx="233">
                  <c:v>0.99374689901223701</c:v>
                </c:pt>
                <c:pt idx="234">
                  <c:v>0.99483802656173304</c:v>
                </c:pt>
                <c:pt idx="235">
                  <c:v>0.99877985307029804</c:v>
                </c:pt>
                <c:pt idx="236">
                  <c:v>0.99972383818909605</c:v>
                </c:pt>
                <c:pt idx="237">
                  <c:v>0.999964743060478</c:v>
                </c:pt>
                <c:pt idx="238">
                  <c:v>0.99998730032628702</c:v>
                </c:pt>
                <c:pt idx="239">
                  <c:v>0.99999169215033401</c:v>
                </c:pt>
                <c:pt idx="240">
                  <c:v>0.99999208130632</c:v>
                </c:pt>
                <c:pt idx="241">
                  <c:v>0.99997905451748903</c:v>
                </c:pt>
                <c:pt idx="242">
                  <c:v>0.99997207351462403</c:v>
                </c:pt>
                <c:pt idx="243">
                  <c:v>0.99998106756402705</c:v>
                </c:pt>
                <c:pt idx="244">
                  <c:v>0.999986177501755</c:v>
                </c:pt>
                <c:pt idx="245">
                  <c:v>0.999992411139217</c:v>
                </c:pt>
                <c:pt idx="246">
                  <c:v>0.99999482307469001</c:v>
                </c:pt>
                <c:pt idx="247">
                  <c:v>0.99998722984268396</c:v>
                </c:pt>
                <c:pt idx="248">
                  <c:v>0.99998577870996797</c:v>
                </c:pt>
                <c:pt idx="249">
                  <c:v>0.99998630002950395</c:v>
                </c:pt>
                <c:pt idx="250">
                  <c:v>0.99998244644836298</c:v>
                </c:pt>
                <c:pt idx="251">
                  <c:v>0.99998618504209502</c:v>
                </c:pt>
                <c:pt idx="252">
                  <c:v>0.99998667862159196</c:v>
                </c:pt>
                <c:pt idx="253">
                  <c:v>0.99998791301204604</c:v>
                </c:pt>
                <c:pt idx="254">
                  <c:v>0.99998373420703102</c:v>
                </c:pt>
                <c:pt idx="255">
                  <c:v>0.99988116983799902</c:v>
                </c:pt>
                <c:pt idx="256">
                  <c:v>0.99872195576498501</c:v>
                </c:pt>
                <c:pt idx="257">
                  <c:v>0.99204854785714802</c:v>
                </c:pt>
                <c:pt idx="258">
                  <c:v>0.97057203148208204</c:v>
                </c:pt>
                <c:pt idx="259">
                  <c:v>0.92419598348823495</c:v>
                </c:pt>
                <c:pt idx="260">
                  <c:v>0.86804745610034295</c:v>
                </c:pt>
                <c:pt idx="261">
                  <c:v>0.77298782103502395</c:v>
                </c:pt>
                <c:pt idx="262">
                  <c:v>0.66576068289343904</c:v>
                </c:pt>
                <c:pt idx="263">
                  <c:v>0.51431721744761805</c:v>
                </c:pt>
                <c:pt idx="264">
                  <c:v>0.31092416283616803</c:v>
                </c:pt>
                <c:pt idx="265">
                  <c:v>0.13961471178706</c:v>
                </c:pt>
                <c:pt idx="266">
                  <c:v>2.90937149991208E-2</c:v>
                </c:pt>
                <c:pt idx="267">
                  <c:v>6.8420294968392203E-3</c:v>
                </c:pt>
                <c:pt idx="268">
                  <c:v>8.2355771238776102E-4</c:v>
                </c:pt>
                <c:pt idx="269">
                  <c:v>1.9572665422424299E-4</c:v>
                </c:pt>
                <c:pt idx="270" formatCode="0.00E+00">
                  <c:v>4.4089257365023198E-5</c:v>
                </c:pt>
                <c:pt idx="271" formatCode="0.00E+00">
                  <c:v>2.4883171945054198E-5</c:v>
                </c:pt>
                <c:pt idx="272" formatCode="0.00E+00">
                  <c:v>4.1365103008301698E-5</c:v>
                </c:pt>
                <c:pt idx="273">
                  <c:v>1.4708807001336701E-4</c:v>
                </c:pt>
                <c:pt idx="274">
                  <c:v>1.8116131948321901E-4</c:v>
                </c:pt>
                <c:pt idx="275">
                  <c:v>2.1494936844489201E-4</c:v>
                </c:pt>
                <c:pt idx="276">
                  <c:v>1.60829164702795E-4</c:v>
                </c:pt>
                <c:pt idx="277" formatCode="0.00E+00">
                  <c:v>6.5331546591388404E-5</c:v>
                </c:pt>
                <c:pt idx="278" formatCode="0.00E+00">
                  <c:v>4.7512637919150902E-5</c:v>
                </c:pt>
                <c:pt idx="279" formatCode="0.00E+00">
                  <c:v>4.57468296089143E-5</c:v>
                </c:pt>
                <c:pt idx="280">
                  <c:v>1.3604743915620099E-4</c:v>
                </c:pt>
                <c:pt idx="281">
                  <c:v>3.8485388872288098E-4</c:v>
                </c:pt>
                <c:pt idx="282">
                  <c:v>5.5581645905258598E-4</c:v>
                </c:pt>
                <c:pt idx="283">
                  <c:v>7.6727494966542797E-4</c:v>
                </c:pt>
                <c:pt idx="284">
                  <c:v>1.20304260671411E-3</c:v>
                </c:pt>
                <c:pt idx="285">
                  <c:v>1.61189108842021E-3</c:v>
                </c:pt>
                <c:pt idx="286">
                  <c:v>2.60979364213419E-3</c:v>
                </c:pt>
                <c:pt idx="287">
                  <c:v>4.6052201834374997E-3</c:v>
                </c:pt>
                <c:pt idx="288">
                  <c:v>8.0357018784846003E-3</c:v>
                </c:pt>
                <c:pt idx="289">
                  <c:v>1.10052876122198E-2</c:v>
                </c:pt>
                <c:pt idx="290">
                  <c:v>1.34374097224195E-2</c:v>
                </c:pt>
                <c:pt idx="291">
                  <c:v>1.51399795309349E-2</c:v>
                </c:pt>
                <c:pt idx="292">
                  <c:v>1.6773023828646198E-2</c:v>
                </c:pt>
                <c:pt idx="293">
                  <c:v>2.1499169304406401E-2</c:v>
                </c:pt>
                <c:pt idx="294">
                  <c:v>3.2346114120048203E-2</c:v>
                </c:pt>
                <c:pt idx="295">
                  <c:v>9.1440773347887597E-2</c:v>
                </c:pt>
                <c:pt idx="296">
                  <c:v>0.21839603220960199</c:v>
                </c:pt>
                <c:pt idx="297">
                  <c:v>0.35159628191083497</c:v>
                </c:pt>
                <c:pt idx="298">
                  <c:v>0.52191267556212795</c:v>
                </c:pt>
                <c:pt idx="299">
                  <c:v>0.70393298484521405</c:v>
                </c:pt>
                <c:pt idx="300">
                  <c:v>0.902631517904111</c:v>
                </c:pt>
                <c:pt idx="301">
                  <c:v>0.97737919607415602</c:v>
                </c:pt>
                <c:pt idx="302">
                  <c:v>0.994311323995967</c:v>
                </c:pt>
                <c:pt idx="303">
                  <c:v>0.99874719397827605</c:v>
                </c:pt>
                <c:pt idx="304">
                  <c:v>0.99976395516891103</c:v>
                </c:pt>
                <c:pt idx="305">
                  <c:v>0.999947345045195</c:v>
                </c:pt>
                <c:pt idx="306">
                  <c:v>0.99998664188245501</c:v>
                </c:pt>
                <c:pt idx="307">
                  <c:v>0.99998596677180795</c:v>
                </c:pt>
                <c:pt idx="308">
                  <c:v>0.99998586455973704</c:v>
                </c:pt>
                <c:pt idx="309">
                  <c:v>0.99998032772366796</c:v>
                </c:pt>
                <c:pt idx="310">
                  <c:v>0.99998674122033204</c:v>
                </c:pt>
                <c:pt idx="311">
                  <c:v>0.99998965414274699</c:v>
                </c:pt>
                <c:pt idx="312">
                  <c:v>0.99998596548125696</c:v>
                </c:pt>
                <c:pt idx="313">
                  <c:v>0.99997789499741496</c:v>
                </c:pt>
                <c:pt idx="314">
                  <c:v>0.99994987416921299</c:v>
                </c:pt>
                <c:pt idx="315">
                  <c:v>0.99993499427295895</c:v>
                </c:pt>
                <c:pt idx="316">
                  <c:v>0.99995918459414401</c:v>
                </c:pt>
                <c:pt idx="317">
                  <c:v>0.99995718403790901</c:v>
                </c:pt>
                <c:pt idx="318">
                  <c:v>0.99992214118188505</c:v>
                </c:pt>
                <c:pt idx="319">
                  <c:v>0.99990731467993599</c:v>
                </c:pt>
                <c:pt idx="320">
                  <c:v>0.99992021738707304</c:v>
                </c:pt>
                <c:pt idx="321">
                  <c:v>0.99992664293450395</c:v>
                </c:pt>
                <c:pt idx="322">
                  <c:v>0.99990663099876298</c:v>
                </c:pt>
                <c:pt idx="323">
                  <c:v>0.99986589970094397</c:v>
                </c:pt>
                <c:pt idx="324">
                  <c:v>0.99977531805403197</c:v>
                </c:pt>
                <c:pt idx="325">
                  <c:v>0.99973778322135398</c:v>
                </c:pt>
                <c:pt idx="326">
                  <c:v>0.99977497391810499</c:v>
                </c:pt>
                <c:pt idx="327">
                  <c:v>0.99983187071208801</c:v>
                </c:pt>
                <c:pt idx="328">
                  <c:v>0.99992393108202904</c:v>
                </c:pt>
                <c:pt idx="329">
                  <c:v>0.99997639170464803</c:v>
                </c:pt>
                <c:pt idx="330">
                  <c:v>0.99997905820390698</c:v>
                </c:pt>
                <c:pt idx="331">
                  <c:v>0.99997073687424298</c:v>
                </c:pt>
                <c:pt idx="332">
                  <c:v>0.99995395197315495</c:v>
                </c:pt>
                <c:pt idx="333">
                  <c:v>0.99996316062935797</c:v>
                </c:pt>
                <c:pt idx="334">
                  <c:v>0.99997610254229297</c:v>
                </c:pt>
                <c:pt idx="335">
                  <c:v>0.99998450581280995</c:v>
                </c:pt>
                <c:pt idx="336">
                  <c:v>0.99998431315966296</c:v>
                </c:pt>
                <c:pt idx="337">
                  <c:v>0.99997301296363805</c:v>
                </c:pt>
                <c:pt idx="338">
                  <c:v>0.99997682223317097</c:v>
                </c:pt>
                <c:pt idx="339">
                  <c:v>0.99996695054978801</c:v>
                </c:pt>
                <c:pt idx="340">
                  <c:v>0.99997423619647596</c:v>
                </c:pt>
                <c:pt idx="341">
                  <c:v>0.99997174032407399</c:v>
                </c:pt>
                <c:pt idx="342">
                  <c:v>0.99996199907975802</c:v>
                </c:pt>
                <c:pt idx="343">
                  <c:v>0.99992997924809401</c:v>
                </c:pt>
                <c:pt idx="344">
                  <c:v>0.99993896293081097</c:v>
                </c:pt>
                <c:pt idx="345">
                  <c:v>0.99995898012251005</c:v>
                </c:pt>
                <c:pt idx="346">
                  <c:v>0.99997333576137803</c:v>
                </c:pt>
                <c:pt idx="347">
                  <c:v>0.999975613746657</c:v>
                </c:pt>
                <c:pt idx="348">
                  <c:v>0.99997779638158402</c:v>
                </c:pt>
                <c:pt idx="349">
                  <c:v>0.999975188760856</c:v>
                </c:pt>
                <c:pt idx="350">
                  <c:v>0.999977016458374</c:v>
                </c:pt>
                <c:pt idx="351">
                  <c:v>0.99997905662795605</c:v>
                </c:pt>
                <c:pt idx="352">
                  <c:v>0.99998395595935896</c:v>
                </c:pt>
                <c:pt idx="353">
                  <c:v>0.99996526476057102</c:v>
                </c:pt>
                <c:pt idx="354">
                  <c:v>0.99996085548342195</c:v>
                </c:pt>
                <c:pt idx="355">
                  <c:v>0.99996373208392397</c:v>
                </c:pt>
                <c:pt idx="356">
                  <c:v>0.99996719711526305</c:v>
                </c:pt>
                <c:pt idx="357">
                  <c:v>0.99997366813142297</c:v>
                </c:pt>
                <c:pt idx="358">
                  <c:v>0.99998319520619305</c:v>
                </c:pt>
                <c:pt idx="359">
                  <c:v>0.99997977514524194</c:v>
                </c:pt>
                <c:pt idx="360">
                  <c:v>0.99997335011166499</c:v>
                </c:pt>
                <c:pt idx="361">
                  <c:v>0.99995165403139896</c:v>
                </c:pt>
                <c:pt idx="362">
                  <c:v>0.99994256898850797</c:v>
                </c:pt>
                <c:pt idx="363">
                  <c:v>0.99992389038058005</c:v>
                </c:pt>
                <c:pt idx="364">
                  <c:v>0.99991483110833002</c:v>
                </c:pt>
                <c:pt idx="365">
                  <c:v>0.999879725458519</c:v>
                </c:pt>
                <c:pt idx="366">
                  <c:v>0.99976947756881496</c:v>
                </c:pt>
                <c:pt idx="367">
                  <c:v>0.99946452814313103</c:v>
                </c:pt>
                <c:pt idx="368">
                  <c:v>0.99886650299816904</c:v>
                </c:pt>
                <c:pt idx="369">
                  <c:v>0.99843240975625203</c:v>
                </c:pt>
                <c:pt idx="370">
                  <c:v>0.99812402891249896</c:v>
                </c:pt>
                <c:pt idx="371">
                  <c:v>0.99789854760284202</c:v>
                </c:pt>
                <c:pt idx="372">
                  <c:v>0.99790527074575397</c:v>
                </c:pt>
                <c:pt idx="373">
                  <c:v>0.99815334616693596</c:v>
                </c:pt>
                <c:pt idx="374">
                  <c:v>0.99852548027839105</c:v>
                </c:pt>
                <c:pt idx="375">
                  <c:v>0.99889056733444104</c:v>
                </c:pt>
                <c:pt idx="376">
                  <c:v>0.99903947524925096</c:v>
                </c:pt>
                <c:pt idx="377">
                  <c:v>0.99902699742100198</c:v>
                </c:pt>
                <c:pt idx="378">
                  <c:v>0.99894585444842299</c:v>
                </c:pt>
                <c:pt idx="379">
                  <c:v>0.99892110403944401</c:v>
                </c:pt>
                <c:pt idx="380">
                  <c:v>0.99894400021539698</c:v>
                </c:pt>
                <c:pt idx="381">
                  <c:v>0.99891094560078098</c:v>
                </c:pt>
                <c:pt idx="382">
                  <c:v>0.99904457798429602</c:v>
                </c:pt>
                <c:pt idx="383">
                  <c:v>0.99940613761360797</c:v>
                </c:pt>
                <c:pt idx="384">
                  <c:v>0.99961816676748505</c:v>
                </c:pt>
                <c:pt idx="385">
                  <c:v>0.99979187449579399</c:v>
                </c:pt>
                <c:pt idx="386">
                  <c:v>0.99988639299506399</c:v>
                </c:pt>
                <c:pt idx="387">
                  <c:v>0.99993875491628803</c:v>
                </c:pt>
                <c:pt idx="388">
                  <c:v>0.99996864507411798</c:v>
                </c:pt>
                <c:pt idx="389">
                  <c:v>0.999979087259671</c:v>
                </c:pt>
                <c:pt idx="390">
                  <c:v>0.99998526212894001</c:v>
                </c:pt>
                <c:pt idx="391">
                  <c:v>0.99998895727507997</c:v>
                </c:pt>
                <c:pt idx="392">
                  <c:v>0.99998760936866005</c:v>
                </c:pt>
                <c:pt idx="393">
                  <c:v>0.99998496249075197</c:v>
                </c:pt>
                <c:pt idx="394">
                  <c:v>0.99997853903415301</c:v>
                </c:pt>
                <c:pt idx="395">
                  <c:v>0.99998171785986201</c:v>
                </c:pt>
                <c:pt idx="396">
                  <c:v>0.99998393420738696</c:v>
                </c:pt>
                <c:pt idx="397">
                  <c:v>0.99998833151159805</c:v>
                </c:pt>
                <c:pt idx="398">
                  <c:v>0.99999358009468498</c:v>
                </c:pt>
                <c:pt idx="399">
                  <c:v>0.999993818500301</c:v>
                </c:pt>
                <c:pt idx="400">
                  <c:v>0.99999351867291397</c:v>
                </c:pt>
                <c:pt idx="401">
                  <c:v>0.99999417783142797</c:v>
                </c:pt>
                <c:pt idx="402">
                  <c:v>0.99999146722781895</c:v>
                </c:pt>
                <c:pt idx="403">
                  <c:v>0.99999189367292096</c:v>
                </c:pt>
                <c:pt idx="404">
                  <c:v>0.99999251655423105</c:v>
                </c:pt>
                <c:pt idx="405">
                  <c:v>0.999991442782867</c:v>
                </c:pt>
                <c:pt idx="406">
                  <c:v>0.99998484606351301</c:v>
                </c:pt>
                <c:pt idx="407">
                  <c:v>0.99999014912062001</c:v>
                </c:pt>
                <c:pt idx="408">
                  <c:v>0.99999219185096999</c:v>
                </c:pt>
                <c:pt idx="409">
                  <c:v>0.99999005647377104</c:v>
                </c:pt>
                <c:pt idx="410">
                  <c:v>0.99999298498549505</c:v>
                </c:pt>
                <c:pt idx="411">
                  <c:v>0.99999170388454695</c:v>
                </c:pt>
                <c:pt idx="412">
                  <c:v>0.99999301858615497</c:v>
                </c:pt>
                <c:pt idx="413">
                  <c:v>0.99999277381113005</c:v>
                </c:pt>
                <c:pt idx="414">
                  <c:v>0.99999386476569296</c:v>
                </c:pt>
                <c:pt idx="415">
                  <c:v>0.99998971106896095</c:v>
                </c:pt>
                <c:pt idx="416">
                  <c:v>0.99998031279020405</c:v>
                </c:pt>
                <c:pt idx="417">
                  <c:v>0.99997394989700605</c:v>
                </c:pt>
                <c:pt idx="418">
                  <c:v>0.99996677513554499</c:v>
                </c:pt>
                <c:pt idx="419">
                  <c:v>0.99995876947486395</c:v>
                </c:pt>
                <c:pt idx="420">
                  <c:v>0.99994470292808002</c:v>
                </c:pt>
                <c:pt idx="421">
                  <c:v>0.99992478825370901</c:v>
                </c:pt>
                <c:pt idx="422">
                  <c:v>0.99989662438072202</c:v>
                </c:pt>
                <c:pt idx="423">
                  <c:v>0.99987761664054398</c:v>
                </c:pt>
                <c:pt idx="424">
                  <c:v>0.99988068998817603</c:v>
                </c:pt>
                <c:pt idx="425">
                  <c:v>0.99989992182310306</c:v>
                </c:pt>
                <c:pt idx="426">
                  <c:v>0.99993943031422505</c:v>
                </c:pt>
                <c:pt idx="427">
                  <c:v>0.99995115382119704</c:v>
                </c:pt>
                <c:pt idx="428">
                  <c:v>0.99994235303879397</c:v>
                </c:pt>
                <c:pt idx="429">
                  <c:v>0.99993868936625196</c:v>
                </c:pt>
                <c:pt idx="430">
                  <c:v>0.99995603419888202</c:v>
                </c:pt>
                <c:pt idx="431">
                  <c:v>0.99995321643902502</c:v>
                </c:pt>
                <c:pt idx="432">
                  <c:v>0.99996033949751495</c:v>
                </c:pt>
                <c:pt idx="433">
                  <c:v>0.99996289075838196</c:v>
                </c:pt>
                <c:pt idx="434">
                  <c:v>0.99995079898852302</c:v>
                </c:pt>
                <c:pt idx="435">
                  <c:v>0.99987976078959895</c:v>
                </c:pt>
                <c:pt idx="436">
                  <c:v>0.999613428989508</c:v>
                </c:pt>
                <c:pt idx="437">
                  <c:v>0.99876597256524702</c:v>
                </c:pt>
                <c:pt idx="438">
                  <c:v>0.99582070897691699</c:v>
                </c:pt>
                <c:pt idx="439">
                  <c:v>0.98929081233181704</c:v>
                </c:pt>
                <c:pt idx="440">
                  <c:v>0.97475575138674897</c:v>
                </c:pt>
                <c:pt idx="441">
                  <c:v>0.94751284769653399</c:v>
                </c:pt>
                <c:pt idx="442">
                  <c:v>0.90168543626525799</c:v>
                </c:pt>
                <c:pt idx="443">
                  <c:v>0.82724489879515395</c:v>
                </c:pt>
                <c:pt idx="444">
                  <c:v>0.74601111373103501</c:v>
                </c:pt>
                <c:pt idx="445">
                  <c:v>0.60803782921451399</c:v>
                </c:pt>
                <c:pt idx="446">
                  <c:v>0.407028548294041</c:v>
                </c:pt>
                <c:pt idx="447">
                  <c:v>0.104502588112655</c:v>
                </c:pt>
                <c:pt idx="448">
                  <c:v>1.18912272839938E-2</c:v>
                </c:pt>
                <c:pt idx="449">
                  <c:v>4.8907915356074204E-4</c:v>
                </c:pt>
                <c:pt idx="450" formatCode="0.00E+00">
                  <c:v>2.7128711581164999E-5</c:v>
                </c:pt>
                <c:pt idx="451" formatCode="0.00E+00">
                  <c:v>2.12073301105944E-6</c:v>
                </c:pt>
                <c:pt idx="452" formatCode="0.00E+00">
                  <c:v>2.0110310635683799E-6</c:v>
                </c:pt>
                <c:pt idx="453" formatCode="0.00E+00">
                  <c:v>2.1187031352860801E-6</c:v>
                </c:pt>
                <c:pt idx="454" formatCode="0.00E+00">
                  <c:v>2.1798561662968602E-6</c:v>
                </c:pt>
                <c:pt idx="455" formatCode="0.00E+00">
                  <c:v>3.3332487114594801E-6</c:v>
                </c:pt>
                <c:pt idx="456" formatCode="0.00E+00">
                  <c:v>1.4549854483420601E-6</c:v>
                </c:pt>
                <c:pt idx="457" formatCode="0.00E+00">
                  <c:v>1.9319449052086499E-6</c:v>
                </c:pt>
                <c:pt idx="458" formatCode="0.00E+00">
                  <c:v>1.8750732388337499E-6</c:v>
                </c:pt>
                <c:pt idx="459" formatCode="0.00E+00">
                  <c:v>4.2350256014205401E-6</c:v>
                </c:pt>
                <c:pt idx="460" formatCode="0.00E+00">
                  <c:v>2.4422668009233101E-6</c:v>
                </c:pt>
                <c:pt idx="461" formatCode="0.00E+00">
                  <c:v>3.8046347726092601E-6</c:v>
                </c:pt>
                <c:pt idx="462" formatCode="0.00E+00">
                  <c:v>7.8950425123266395E-6</c:v>
                </c:pt>
                <c:pt idx="463" formatCode="0.00E+00">
                  <c:v>6.8458269988456799E-6</c:v>
                </c:pt>
                <c:pt idx="464" formatCode="0.00E+00">
                  <c:v>7.4390389330707899E-6</c:v>
                </c:pt>
                <c:pt idx="465" formatCode="0.00E+00">
                  <c:v>7.8470597400846794E-6</c:v>
                </c:pt>
                <c:pt idx="466" formatCode="0.00E+00">
                  <c:v>6.3405983375080903E-6</c:v>
                </c:pt>
                <c:pt idx="467" formatCode="0.00E+00">
                  <c:v>5.4837470728003997E-6</c:v>
                </c:pt>
                <c:pt idx="468" formatCode="0.00E+00">
                  <c:v>7.45779858149928E-6</c:v>
                </c:pt>
                <c:pt idx="469" formatCode="0.00E+00">
                  <c:v>7.50440517406461E-6</c:v>
                </c:pt>
                <c:pt idx="470" formatCode="0.00E+00">
                  <c:v>5.8029638117696E-6</c:v>
                </c:pt>
                <c:pt idx="471" formatCode="0.00E+00">
                  <c:v>6.9979436989322896E-6</c:v>
                </c:pt>
                <c:pt idx="472" formatCode="0.00E+00">
                  <c:v>7.3054754387551399E-6</c:v>
                </c:pt>
                <c:pt idx="473" formatCode="0.00E+00">
                  <c:v>6.7946249793695497E-6</c:v>
                </c:pt>
                <c:pt idx="474" formatCode="0.00E+00">
                  <c:v>3.31311189528554E-6</c:v>
                </c:pt>
                <c:pt idx="475" formatCode="0.00E+00">
                  <c:v>5.4470028145639697E-6</c:v>
                </c:pt>
                <c:pt idx="476" formatCode="0.00E+00">
                  <c:v>7.2611708346738697E-6</c:v>
                </c:pt>
                <c:pt idx="477" formatCode="0.00E+00">
                  <c:v>8.7656662519411699E-6</c:v>
                </c:pt>
                <c:pt idx="478" formatCode="0.00E+00">
                  <c:v>1.0103648292205E-5</c:v>
                </c:pt>
                <c:pt idx="479" formatCode="0.00E+00">
                  <c:v>1.7729247212255199E-5</c:v>
                </c:pt>
                <c:pt idx="480" formatCode="0.00E+00">
                  <c:v>2.0160647528280399E-5</c:v>
                </c:pt>
                <c:pt idx="481" formatCode="0.00E+00">
                  <c:v>1.77791910888946E-5</c:v>
                </c:pt>
                <c:pt idx="482" formatCode="0.00E+00">
                  <c:v>1.3142871629573499E-5</c:v>
                </c:pt>
                <c:pt idx="483" formatCode="0.00E+00">
                  <c:v>8.0909610887069697E-6</c:v>
                </c:pt>
                <c:pt idx="484" formatCode="0.00E+00">
                  <c:v>8.9576285988687502E-6</c:v>
                </c:pt>
                <c:pt idx="485" formatCode="0.00E+00">
                  <c:v>1.49243028397825E-5</c:v>
                </c:pt>
                <c:pt idx="486" formatCode="0.00E+00">
                  <c:v>1.5539008210826301E-5</c:v>
                </c:pt>
                <c:pt idx="487" formatCode="0.00E+00">
                  <c:v>1.2237340239682601E-5</c:v>
                </c:pt>
                <c:pt idx="488" formatCode="0.00E+00">
                  <c:v>2.4949886082974001E-5</c:v>
                </c:pt>
                <c:pt idx="489" formatCode="0.00E+00">
                  <c:v>5.2150377606958797E-5</c:v>
                </c:pt>
                <c:pt idx="490">
                  <c:v>1.29983173516683E-4</c:v>
                </c:pt>
                <c:pt idx="491">
                  <c:v>1.9451896262393599E-4</c:v>
                </c:pt>
                <c:pt idx="492">
                  <c:v>3.1042175187463001E-4</c:v>
                </c:pt>
                <c:pt idx="493">
                  <c:v>3.69616861321779E-4</c:v>
                </c:pt>
                <c:pt idx="494">
                  <c:v>4.3046221872863498E-4</c:v>
                </c:pt>
                <c:pt idx="495">
                  <c:v>5.3319566224701198E-4</c:v>
                </c:pt>
                <c:pt idx="496">
                  <c:v>5.7469101504581204E-4</c:v>
                </c:pt>
                <c:pt idx="497">
                  <c:v>6.5592623722701097E-4</c:v>
                </c:pt>
                <c:pt idx="498">
                  <c:v>9.1315193508012104E-4</c:v>
                </c:pt>
                <c:pt idx="499">
                  <c:v>1.19540591532839E-3</c:v>
                </c:pt>
                <c:pt idx="500">
                  <c:v>1.3183070892499201E-3</c:v>
                </c:pt>
                <c:pt idx="501">
                  <c:v>1.29435377409625E-3</c:v>
                </c:pt>
                <c:pt idx="502">
                  <c:v>1.03930007082727E-3</c:v>
                </c:pt>
                <c:pt idx="503">
                  <c:v>7.7087276325106004E-4</c:v>
                </c:pt>
                <c:pt idx="504">
                  <c:v>6.1824943239972895E-4</c:v>
                </c:pt>
                <c:pt idx="505">
                  <c:v>3.5573340797670201E-4</c:v>
                </c:pt>
                <c:pt idx="506">
                  <c:v>1.4076601887651099E-4</c:v>
                </c:pt>
                <c:pt idx="507" formatCode="0.00E+00">
                  <c:v>5.3210400329982902E-5</c:v>
                </c:pt>
                <c:pt idx="508" formatCode="0.00E+00">
                  <c:v>1.63409951240989E-5</c:v>
                </c:pt>
                <c:pt idx="509" formatCode="0.00E+00">
                  <c:v>1.04693308897906E-5</c:v>
                </c:pt>
                <c:pt idx="510" formatCode="0.00E+00">
                  <c:v>1.1202993361473399E-5</c:v>
                </c:pt>
                <c:pt idx="511" formatCode="0.00E+00">
                  <c:v>1.27760566923174E-5</c:v>
                </c:pt>
                <c:pt idx="512" formatCode="0.00E+00">
                  <c:v>7.5418444946400598E-6</c:v>
                </c:pt>
                <c:pt idx="513" formatCode="0.00E+00">
                  <c:v>1.11213589202475E-5</c:v>
                </c:pt>
                <c:pt idx="514" formatCode="0.00E+00">
                  <c:v>2.9453084448460598E-5</c:v>
                </c:pt>
                <c:pt idx="515">
                  <c:v>1.1835579588738E-4</c:v>
                </c:pt>
                <c:pt idx="516">
                  <c:v>6.0648793069147599E-4</c:v>
                </c:pt>
                <c:pt idx="517">
                  <c:v>3.4510918645844399E-3</c:v>
                </c:pt>
                <c:pt idx="518">
                  <c:v>1.77501671116146E-2</c:v>
                </c:pt>
                <c:pt idx="519">
                  <c:v>5.5160025781843001E-2</c:v>
                </c:pt>
                <c:pt idx="520">
                  <c:v>0.116295840642235</c:v>
                </c:pt>
                <c:pt idx="521">
                  <c:v>0.215347392127688</c:v>
                </c:pt>
                <c:pt idx="522">
                  <c:v>0.35788026807061102</c:v>
                </c:pt>
                <c:pt idx="523">
                  <c:v>0.51086872929650495</c:v>
                </c:pt>
                <c:pt idx="524">
                  <c:v>0.68583040996187705</c:v>
                </c:pt>
                <c:pt idx="525">
                  <c:v>0.82145614632747599</c:v>
                </c:pt>
                <c:pt idx="526">
                  <c:v>0.92755704596551103</c:v>
                </c:pt>
                <c:pt idx="527">
                  <c:v>0.97381961266760197</c:v>
                </c:pt>
                <c:pt idx="528">
                  <c:v>0.98918616140251603</c:v>
                </c:pt>
                <c:pt idx="529">
                  <c:v>0.99507612707263804</c:v>
                </c:pt>
                <c:pt idx="530">
                  <c:v>0.99785020464992902</c:v>
                </c:pt>
                <c:pt idx="531">
                  <c:v>0.99908443155177096</c:v>
                </c:pt>
                <c:pt idx="532">
                  <c:v>0.99961212991392201</c:v>
                </c:pt>
                <c:pt idx="533">
                  <c:v>0.99978058899036204</c:v>
                </c:pt>
                <c:pt idx="534">
                  <c:v>0.99980624998234402</c:v>
                </c:pt>
                <c:pt idx="535">
                  <c:v>0.999783007058196</c:v>
                </c:pt>
                <c:pt idx="536">
                  <c:v>0.99968888905275799</c:v>
                </c:pt>
                <c:pt idx="537">
                  <c:v>0.99957395175213104</c:v>
                </c:pt>
                <c:pt idx="538">
                  <c:v>0.99942637856825201</c:v>
                </c:pt>
                <c:pt idx="539">
                  <c:v>0.99939213810251004</c:v>
                </c:pt>
                <c:pt idx="540">
                  <c:v>0.99938592969735496</c:v>
                </c:pt>
                <c:pt idx="541">
                  <c:v>0.99939208568468896</c:v>
                </c:pt>
                <c:pt idx="542">
                  <c:v>0.99940649190658604</c:v>
                </c:pt>
                <c:pt idx="543">
                  <c:v>0.999122948925246</c:v>
                </c:pt>
                <c:pt idx="544">
                  <c:v>0.99842151723125305</c:v>
                </c:pt>
                <c:pt idx="545">
                  <c:v>0.99684791517952798</c:v>
                </c:pt>
                <c:pt idx="546">
                  <c:v>0.99394335302507397</c:v>
                </c:pt>
                <c:pt idx="547">
                  <c:v>0.98649806797598005</c:v>
                </c:pt>
                <c:pt idx="548">
                  <c:v>0.96976322121254099</c:v>
                </c:pt>
                <c:pt idx="549">
                  <c:v>0.94121028368026605</c:v>
                </c:pt>
                <c:pt idx="550">
                  <c:v>0.87775522648875803</c:v>
                </c:pt>
                <c:pt idx="551">
                  <c:v>0.78369638065424896</c:v>
                </c:pt>
                <c:pt idx="552">
                  <c:v>0.69835083469943604</c:v>
                </c:pt>
                <c:pt idx="553">
                  <c:v>0.60434059043933697</c:v>
                </c:pt>
                <c:pt idx="554">
                  <c:v>0.50306568863536005</c:v>
                </c:pt>
                <c:pt idx="555">
                  <c:v>0.39378248444703901</c:v>
                </c:pt>
                <c:pt idx="556">
                  <c:v>0.293948306970923</c:v>
                </c:pt>
                <c:pt idx="557">
                  <c:v>0.239522749871935</c:v>
                </c:pt>
                <c:pt idx="558">
                  <c:v>0.219241733558633</c:v>
                </c:pt>
                <c:pt idx="559">
                  <c:v>0.20914967607118901</c:v>
                </c:pt>
                <c:pt idx="560">
                  <c:v>0.202346627229715</c:v>
                </c:pt>
                <c:pt idx="561">
                  <c:v>0.19980012499038699</c:v>
                </c:pt>
                <c:pt idx="562">
                  <c:v>0.19575970880482099</c:v>
                </c:pt>
                <c:pt idx="563">
                  <c:v>0.18999050806764201</c:v>
                </c:pt>
                <c:pt idx="564">
                  <c:v>0.178213520091446</c:v>
                </c:pt>
                <c:pt idx="565">
                  <c:v>0.159112115785222</c:v>
                </c:pt>
                <c:pt idx="566">
                  <c:v>0.13088817836644601</c:v>
                </c:pt>
                <c:pt idx="567">
                  <c:v>0.108224626939786</c:v>
                </c:pt>
                <c:pt idx="568">
                  <c:v>8.4038786444076294E-2</c:v>
                </c:pt>
                <c:pt idx="569">
                  <c:v>6.3867177593344399E-2</c:v>
                </c:pt>
                <c:pt idx="570">
                  <c:v>4.5416372507087001E-2</c:v>
                </c:pt>
                <c:pt idx="571">
                  <c:v>3.3524806914243199E-2</c:v>
                </c:pt>
                <c:pt idx="572">
                  <c:v>2.4718213531390199E-2</c:v>
                </c:pt>
                <c:pt idx="573">
                  <c:v>1.6176578202087101E-2</c:v>
                </c:pt>
                <c:pt idx="574">
                  <c:v>7.4449242620891996E-3</c:v>
                </c:pt>
                <c:pt idx="575">
                  <c:v>3.75602573452993E-3</c:v>
                </c:pt>
                <c:pt idx="576">
                  <c:v>1.79137281977546E-3</c:v>
                </c:pt>
                <c:pt idx="577">
                  <c:v>9.5495496414750103E-4</c:v>
                </c:pt>
                <c:pt idx="578">
                  <c:v>5.9883994977600003E-4</c:v>
                </c:pt>
                <c:pt idx="579">
                  <c:v>4.7745316810302702E-4</c:v>
                </c:pt>
                <c:pt idx="580">
                  <c:v>3.6508145147869602E-4</c:v>
                </c:pt>
                <c:pt idx="581">
                  <c:v>2.05504381560376E-4</c:v>
                </c:pt>
                <c:pt idx="582">
                  <c:v>1.11999830637641E-4</c:v>
                </c:pt>
                <c:pt idx="583" formatCode="0.00E+00">
                  <c:v>4.3132660487536699E-5</c:v>
                </c:pt>
                <c:pt idx="584" formatCode="0.00E+00">
                  <c:v>2.5501961535539401E-5</c:v>
                </c:pt>
                <c:pt idx="585" formatCode="0.00E+00">
                  <c:v>2.1246720753236299E-5</c:v>
                </c:pt>
                <c:pt idx="586" formatCode="0.00E+00">
                  <c:v>1.67697574913944E-5</c:v>
                </c:pt>
                <c:pt idx="587" formatCode="0.00E+00">
                  <c:v>1.86107353917283E-5</c:v>
                </c:pt>
                <c:pt idx="588" formatCode="0.00E+00">
                  <c:v>1.9805231553687199E-5</c:v>
                </c:pt>
                <c:pt idx="589" formatCode="0.00E+00">
                  <c:v>1.3410560629854999E-5</c:v>
                </c:pt>
                <c:pt idx="590" formatCode="0.00E+00">
                  <c:v>1.21703426363729E-5</c:v>
                </c:pt>
                <c:pt idx="591" formatCode="0.00E+00">
                  <c:v>7.4816225555868797E-6</c:v>
                </c:pt>
                <c:pt idx="592" formatCode="0.00E+00">
                  <c:v>9.1479377714146506E-6</c:v>
                </c:pt>
                <c:pt idx="593" formatCode="0.00E+00">
                  <c:v>1.36829171703579E-5</c:v>
                </c:pt>
                <c:pt idx="594" formatCode="0.00E+00">
                  <c:v>1.14067440723891E-5</c:v>
                </c:pt>
                <c:pt idx="595" formatCode="0.00E+00">
                  <c:v>1.05016015051329E-5</c:v>
                </c:pt>
                <c:pt idx="596" formatCode="0.00E+00">
                  <c:v>1.6777906997769501E-5</c:v>
                </c:pt>
                <c:pt idx="597" formatCode="0.00E+00">
                  <c:v>1.3289088566439101E-5</c:v>
                </c:pt>
                <c:pt idx="598" formatCode="0.00E+00">
                  <c:v>2.2002898437623001E-5</c:v>
                </c:pt>
                <c:pt idx="599" formatCode="0.00E+00">
                  <c:v>2.97598828934615E-5</c:v>
                </c:pt>
                <c:pt idx="600" formatCode="0.00E+00">
                  <c:v>1.11741697268359E-5</c:v>
                </c:pt>
                <c:pt idx="601" formatCode="0.00E+00">
                  <c:v>5.4703844309514397E-6</c:v>
                </c:pt>
                <c:pt idx="602" formatCode="0.00E+00">
                  <c:v>8.1283698292456096E-6</c:v>
                </c:pt>
                <c:pt idx="603" formatCode="0.00E+00">
                  <c:v>5.5763941110230596E-6</c:v>
                </c:pt>
                <c:pt idx="604" formatCode="0.00E+00">
                  <c:v>1.0408438350196699E-5</c:v>
                </c:pt>
                <c:pt idx="605" formatCode="0.00E+00">
                  <c:v>1.0176867559529E-5</c:v>
                </c:pt>
                <c:pt idx="606" formatCode="0.00E+00">
                  <c:v>1.58121846063964E-5</c:v>
                </c:pt>
                <c:pt idx="607" formatCode="0.00E+00">
                  <c:v>2.02626925774549E-5</c:v>
                </c:pt>
                <c:pt idx="608" formatCode="0.00E+00">
                  <c:v>3.0581167377611002E-5</c:v>
                </c:pt>
                <c:pt idx="609" formatCode="0.00E+00">
                  <c:v>4.9348902890818997E-5</c:v>
                </c:pt>
                <c:pt idx="610" formatCode="0.00E+00">
                  <c:v>5.39472575992014E-5</c:v>
                </c:pt>
                <c:pt idx="611" formatCode="0.00E+00">
                  <c:v>3.3904943083606901E-5</c:v>
                </c:pt>
                <c:pt idx="612" formatCode="0.00E+00">
                  <c:v>2.18370111283447E-5</c:v>
                </c:pt>
                <c:pt idx="613" formatCode="0.00E+00">
                  <c:v>1.9517621527788501E-5</c:v>
                </c:pt>
                <c:pt idx="614" formatCode="0.00E+00">
                  <c:v>1.2667234064305101E-5</c:v>
                </c:pt>
                <c:pt idx="615" formatCode="0.00E+00">
                  <c:v>1.21447162419676E-5</c:v>
                </c:pt>
                <c:pt idx="616" formatCode="0.00E+00">
                  <c:v>1.4740002733562499E-5</c:v>
                </c:pt>
                <c:pt idx="617" formatCode="0.00E+00">
                  <c:v>1.9461050247514498E-5</c:v>
                </c:pt>
                <c:pt idx="618" formatCode="0.00E+00">
                  <c:v>1.4684070586573901E-5</c:v>
                </c:pt>
                <c:pt idx="619" formatCode="0.00E+00">
                  <c:v>1.6202653267783799E-5</c:v>
                </c:pt>
                <c:pt idx="620" formatCode="0.00E+00">
                  <c:v>1.5401542597956698E-5</c:v>
                </c:pt>
                <c:pt idx="621" formatCode="0.00E+00">
                  <c:v>1.42127210140071E-5</c:v>
                </c:pt>
                <c:pt idx="622" formatCode="0.00E+00">
                  <c:v>1.8864945460285001E-5</c:v>
                </c:pt>
                <c:pt idx="623" formatCode="0.00E+00">
                  <c:v>1.8428040341265902E-5</c:v>
                </c:pt>
                <c:pt idx="624" formatCode="0.00E+00">
                  <c:v>1.26263964658004E-5</c:v>
                </c:pt>
                <c:pt idx="625" formatCode="0.00E+00">
                  <c:v>1.55005494319547E-5</c:v>
                </c:pt>
                <c:pt idx="626" formatCode="0.00E+00">
                  <c:v>1.47780878396251E-5</c:v>
                </c:pt>
                <c:pt idx="627" formatCode="0.00E+00">
                  <c:v>1.8524409307448999E-5</c:v>
                </c:pt>
                <c:pt idx="628" formatCode="0.00E+00">
                  <c:v>1.3014130341099301E-5</c:v>
                </c:pt>
                <c:pt idx="629" formatCode="0.00E+00">
                  <c:v>7.3572066408942703E-6</c:v>
                </c:pt>
                <c:pt idx="630" formatCode="0.00E+00">
                  <c:v>5.74127493714393E-6</c:v>
                </c:pt>
                <c:pt idx="631" formatCode="0.00E+00">
                  <c:v>4.72197068882195E-6</c:v>
                </c:pt>
                <c:pt idx="632" formatCode="0.00E+00">
                  <c:v>1.2398198137198299E-6</c:v>
                </c:pt>
                <c:pt idx="633" formatCode="0.00E+00">
                  <c:v>2.3204475097209501E-6</c:v>
                </c:pt>
                <c:pt idx="634" formatCode="0.00E+00">
                  <c:v>1.71704326329982E-6</c:v>
                </c:pt>
                <c:pt idx="635" formatCode="0.00E+00">
                  <c:v>1.3629102747387501E-6</c:v>
                </c:pt>
                <c:pt idx="636" formatCode="0.00E+00">
                  <c:v>2.6438686411612499E-6</c:v>
                </c:pt>
                <c:pt idx="637" formatCode="0.00E+00">
                  <c:v>2.33574606632048E-6</c:v>
                </c:pt>
                <c:pt idx="638" formatCode="0.00E+00">
                  <c:v>1.62391070242203E-6</c:v>
                </c:pt>
                <c:pt idx="639" formatCode="0.00E+00">
                  <c:v>2.6308152290663599E-6</c:v>
                </c:pt>
                <c:pt idx="640" formatCode="0.00E+00">
                  <c:v>1.8243318425907601E-6</c:v>
                </c:pt>
                <c:pt idx="641" formatCode="0.00E+00">
                  <c:v>2.3904555555526899E-6</c:v>
                </c:pt>
                <c:pt idx="642" formatCode="0.00E+00">
                  <c:v>2.7734160278993201E-6</c:v>
                </c:pt>
                <c:pt idx="643" formatCode="0.00E+00">
                  <c:v>1.4777689568408201E-6</c:v>
                </c:pt>
                <c:pt idx="644" formatCode="0.00E+00">
                  <c:v>1.11494711968135E-6</c:v>
                </c:pt>
                <c:pt idx="645" formatCode="0.00E+00">
                  <c:v>1.1709811889572701E-6</c:v>
                </c:pt>
                <c:pt idx="646" formatCode="0.00E+00">
                  <c:v>8.06733575738528E-7</c:v>
                </c:pt>
                <c:pt idx="647" formatCode="0.00E+00">
                  <c:v>1.46616210421341E-6</c:v>
                </c:pt>
                <c:pt idx="648" formatCode="0.00E+00">
                  <c:v>1.0678523416852399E-6</c:v>
                </c:pt>
                <c:pt idx="649" formatCode="0.00E+00">
                  <c:v>9.0340648249358496E-7</c:v>
                </c:pt>
                <c:pt idx="650" formatCode="0.00E+00">
                  <c:v>7.8626921960523197E-7</c:v>
                </c:pt>
                <c:pt idx="651" formatCode="0.00E+00">
                  <c:v>8.4279643286476704E-7</c:v>
                </c:pt>
                <c:pt idx="652" formatCode="0.00E+00">
                  <c:v>1.01014139184555E-6</c:v>
                </c:pt>
                <c:pt idx="653" formatCode="0.00E+00">
                  <c:v>8.2223231537379104E-7</c:v>
                </c:pt>
                <c:pt idx="654" formatCode="0.00E+00">
                  <c:v>5.8908833966057003E-7</c:v>
                </c:pt>
                <c:pt idx="655" formatCode="0.00E+00">
                  <c:v>2.7709882590489402E-7</c:v>
                </c:pt>
                <c:pt idx="656" formatCode="0.00E+00">
                  <c:v>2.89713585264063E-7</c:v>
                </c:pt>
                <c:pt idx="657" formatCode="0.00E+00">
                  <c:v>2.20768120116386E-7</c:v>
                </c:pt>
                <c:pt idx="658" formatCode="0.00E+00">
                  <c:v>2.1007113603943901E-7</c:v>
                </c:pt>
                <c:pt idx="659" formatCode="0.00E+00">
                  <c:v>1.96352487299301E-7</c:v>
                </c:pt>
                <c:pt idx="660" formatCode="0.00E+00">
                  <c:v>1.22647794201948E-7</c:v>
                </c:pt>
                <c:pt idx="661" formatCode="0.00E+00">
                  <c:v>3.7615227508839597E-8</c:v>
                </c:pt>
                <c:pt idx="662" formatCode="0.00E+00">
                  <c:v>3.2588300511872999E-9</c:v>
                </c:pt>
                <c:pt idx="663" formatCode="0.00E+00">
                  <c:v>5.28185022565064E-9</c:v>
                </c:pt>
                <c:pt idx="664" formatCode="0.00E+00">
                  <c:v>1.0320151036062999E-8</c:v>
                </c:pt>
                <c:pt idx="665" formatCode="0.00E+00">
                  <c:v>6.5604378911164503E-9</c:v>
                </c:pt>
                <c:pt idx="666" formatCode="0.00E+00">
                  <c:v>7.2525838788827798E-9</c:v>
                </c:pt>
                <c:pt idx="667" formatCode="0.00E+00">
                  <c:v>1.32707596681701E-8</c:v>
                </c:pt>
                <c:pt idx="668" formatCode="0.00E+00">
                  <c:v>5.9559792093561197E-9</c:v>
                </c:pt>
                <c:pt idx="669" formatCode="0.00E+00">
                  <c:v>1.87479378113073E-9</c:v>
                </c:pt>
                <c:pt idx="670" formatCode="0.00E+00">
                  <c:v>3.5075225619232199E-9</c:v>
                </c:pt>
                <c:pt idx="671" formatCode="0.00E+00">
                  <c:v>8.6981389455090596E-10</c:v>
                </c:pt>
                <c:pt idx="672" formatCode="0.00E+00">
                  <c:v>1.4824209511222E-9</c:v>
                </c:pt>
                <c:pt idx="673" formatCode="0.00E+00">
                  <c:v>7.4004709813408604E-10</c:v>
                </c:pt>
                <c:pt idx="674" formatCode="0.00E+00">
                  <c:v>1.75913456767506E-9</c:v>
                </c:pt>
                <c:pt idx="675" formatCode="0.00E+00">
                  <c:v>1.5490975173950799E-9</c:v>
                </c:pt>
                <c:pt idx="676" formatCode="0.00E+00">
                  <c:v>7.0852398186106098E-9</c:v>
                </c:pt>
                <c:pt idx="677" formatCode="0.00E+00">
                  <c:v>7.8773702679821601E-9</c:v>
                </c:pt>
                <c:pt idx="678" formatCode="0.00E+00">
                  <c:v>8.5548974992473301E-9</c:v>
                </c:pt>
                <c:pt idx="679" formatCode="0.00E+00">
                  <c:v>4.8494810573956403E-9</c:v>
                </c:pt>
                <c:pt idx="680" formatCode="0.00E+00">
                  <c:v>5.5541501116630203E-9</c:v>
                </c:pt>
                <c:pt idx="681" formatCode="0.00E+00">
                  <c:v>2.9117241992079299E-9</c:v>
                </c:pt>
                <c:pt idx="682" formatCode="0.00E+00">
                  <c:v>3.0405264286779098E-9</c:v>
                </c:pt>
                <c:pt idx="683" formatCode="0.00E+00">
                  <c:v>9.14851931265435E-9</c:v>
                </c:pt>
                <c:pt idx="684" formatCode="0.00E+00">
                  <c:v>9.2733999542929307E-9</c:v>
                </c:pt>
                <c:pt idx="685" formatCode="0.00E+00">
                  <c:v>1.0009799036607199E-8</c:v>
                </c:pt>
                <c:pt idx="686" formatCode="0.00E+00">
                  <c:v>4.4783567171610298E-9</c:v>
                </c:pt>
                <c:pt idx="687" formatCode="0.00E+00">
                  <c:v>9.6712834281576503E-9</c:v>
                </c:pt>
                <c:pt idx="688" formatCode="0.00E+00">
                  <c:v>1.01840186288358E-8</c:v>
                </c:pt>
                <c:pt idx="689" formatCode="0.00E+00">
                  <c:v>6.5096986333369403E-9</c:v>
                </c:pt>
                <c:pt idx="690" formatCode="0.00E+00">
                  <c:v>5.4279145572592203E-9</c:v>
                </c:pt>
                <c:pt idx="691" formatCode="0.00E+00">
                  <c:v>1.31719686082238E-8</c:v>
                </c:pt>
                <c:pt idx="692" formatCode="0.00E+00">
                  <c:v>1.34833651623938E-8</c:v>
                </c:pt>
                <c:pt idx="693" formatCode="0.00E+00">
                  <c:v>3.1889933088869299E-8</c:v>
                </c:pt>
                <c:pt idx="694" formatCode="0.00E+00">
                  <c:v>3.34831844614821E-8</c:v>
                </c:pt>
                <c:pt idx="695" formatCode="0.00E+00">
                  <c:v>3.3847950494585903E-8</c:v>
                </c:pt>
                <c:pt idx="696" formatCode="0.00E+00">
                  <c:v>1.8082639347684298E-8</c:v>
                </c:pt>
                <c:pt idx="697" formatCode="0.00E+00">
                  <c:v>2.0974234025412201E-8</c:v>
                </c:pt>
                <c:pt idx="698" formatCode="0.00E+00">
                  <c:v>2.0273177715779599E-8</c:v>
                </c:pt>
                <c:pt idx="699" formatCode="0.00E+00">
                  <c:v>1.0132685131923799E-8</c:v>
                </c:pt>
                <c:pt idx="700" formatCode="0.00E+00">
                  <c:v>2.6749268599953499E-8</c:v>
                </c:pt>
                <c:pt idx="701" formatCode="0.00E+00">
                  <c:v>1.2073318171583101E-8</c:v>
                </c:pt>
                <c:pt idx="702" formatCode="0.00E+00">
                  <c:v>9.3120153891380507E-9</c:v>
                </c:pt>
                <c:pt idx="703" formatCode="0.00E+00">
                  <c:v>2.18568073317221E-8</c:v>
                </c:pt>
                <c:pt idx="704" formatCode="0.00E+00">
                  <c:v>2.4464007864240702E-8</c:v>
                </c:pt>
                <c:pt idx="705" formatCode="0.00E+00">
                  <c:v>2.1412064484074099E-8</c:v>
                </c:pt>
                <c:pt idx="706" formatCode="0.00E+00">
                  <c:v>1.36843396829556E-8</c:v>
                </c:pt>
                <c:pt idx="707" formatCode="0.00E+00">
                  <c:v>5.9130085386001996E-9</c:v>
                </c:pt>
                <c:pt idx="708" formatCode="0.00E+00">
                  <c:v>2.3998552263084799E-8</c:v>
                </c:pt>
                <c:pt idx="709" formatCode="0.00E+00">
                  <c:v>1.00498486221316E-7</c:v>
                </c:pt>
                <c:pt idx="710" formatCode="0.00E+00">
                  <c:v>1.7387528530107401E-7</c:v>
                </c:pt>
                <c:pt idx="711" formatCode="0.00E+00">
                  <c:v>2.07166485200612E-7</c:v>
                </c:pt>
                <c:pt idx="712" formatCode="0.00E+00">
                  <c:v>1.74410349880582E-7</c:v>
                </c:pt>
                <c:pt idx="713" formatCode="0.00E+00">
                  <c:v>2.4087941307161998E-7</c:v>
                </c:pt>
                <c:pt idx="714" formatCode="0.00E+00">
                  <c:v>1.0458798349723699E-7</c:v>
                </c:pt>
                <c:pt idx="715" formatCode="0.00E+00">
                  <c:v>1.27498315370107E-7</c:v>
                </c:pt>
                <c:pt idx="716" formatCode="0.00E+00">
                  <c:v>9.4214438036447404E-8</c:v>
                </c:pt>
                <c:pt idx="717" formatCode="0.00E+00">
                  <c:v>9.6485652155442804E-8</c:v>
                </c:pt>
                <c:pt idx="718" formatCode="0.00E+00">
                  <c:v>6.0275795597465701E-8</c:v>
                </c:pt>
                <c:pt idx="719" formatCode="0.00E+00">
                  <c:v>1.08655281420169E-7</c:v>
                </c:pt>
                <c:pt idx="720" formatCode="0.00E+00">
                  <c:v>7.2049021617829004E-8</c:v>
                </c:pt>
                <c:pt idx="721" formatCode="0.00E+00">
                  <c:v>6.5623949605330395E-8</c:v>
                </c:pt>
                <c:pt idx="722" formatCode="0.00E+00">
                  <c:v>8.8391155104995604E-8</c:v>
                </c:pt>
                <c:pt idx="723" formatCode="0.00E+00">
                  <c:v>5.9301540878201102E-8</c:v>
                </c:pt>
                <c:pt idx="724" formatCode="0.00E+00">
                  <c:v>4.2166877199734902E-8</c:v>
                </c:pt>
                <c:pt idx="725" formatCode="0.00E+00">
                  <c:v>4.4030370722625E-8</c:v>
                </c:pt>
                <c:pt idx="726" formatCode="0.00E+00">
                  <c:v>9.6108927480440506E-8</c:v>
                </c:pt>
                <c:pt idx="727" formatCode="0.00E+00">
                  <c:v>9.7175003638159697E-8</c:v>
                </c:pt>
                <c:pt idx="728" formatCode="0.00E+00">
                  <c:v>5.29309215398645E-8</c:v>
                </c:pt>
                <c:pt idx="729" formatCode="0.00E+00">
                  <c:v>3.8565691005380102E-8</c:v>
                </c:pt>
                <c:pt idx="730" formatCode="0.00E+00">
                  <c:v>2.8430310178437701E-8</c:v>
                </c:pt>
                <c:pt idx="731" formatCode="0.00E+00">
                  <c:v>3.8583333333502798E-8</c:v>
                </c:pt>
                <c:pt idx="732" formatCode="0.00E+00">
                  <c:v>7.3715723222088106E-8</c:v>
                </c:pt>
                <c:pt idx="733" formatCode="0.00E+00">
                  <c:v>9.8048779190051005E-8</c:v>
                </c:pt>
                <c:pt idx="734" formatCode="0.00E+00">
                  <c:v>1.5339180578054299E-7</c:v>
                </c:pt>
                <c:pt idx="735" formatCode="0.00E+00">
                  <c:v>1.9342960930903599E-7</c:v>
                </c:pt>
                <c:pt idx="736" formatCode="0.00E+00">
                  <c:v>7.9799766012532298E-7</c:v>
                </c:pt>
                <c:pt idx="737" formatCode="0.00E+00">
                  <c:v>1.12865613525325E-6</c:v>
                </c:pt>
                <c:pt idx="738" formatCode="0.00E+00">
                  <c:v>1.7919471864961E-6</c:v>
                </c:pt>
                <c:pt idx="739" formatCode="0.00E+00">
                  <c:v>9.7568136722983699E-7</c:v>
                </c:pt>
                <c:pt idx="740" formatCode="0.00E+00">
                  <c:v>1.05126581563603E-6</c:v>
                </c:pt>
                <c:pt idx="741" formatCode="0.00E+00">
                  <c:v>9.7109726088088199E-7</c:v>
                </c:pt>
                <c:pt idx="742" formatCode="0.00E+00">
                  <c:v>8.38844707246813E-7</c:v>
                </c:pt>
                <c:pt idx="743" formatCode="0.00E+00">
                  <c:v>1.4105549649266299E-6</c:v>
                </c:pt>
                <c:pt idx="744" formatCode="0.00E+00">
                  <c:v>1.1150656751375099E-6</c:v>
                </c:pt>
                <c:pt idx="745" formatCode="0.00E+00">
                  <c:v>1.08164073702411E-6</c:v>
                </c:pt>
                <c:pt idx="746" formatCode="0.00E+00">
                  <c:v>1.1374182149473099E-6</c:v>
                </c:pt>
                <c:pt idx="747" formatCode="0.00E+00">
                  <c:v>8.2446991928183597E-7</c:v>
                </c:pt>
                <c:pt idx="748" formatCode="0.00E+00">
                  <c:v>2.71647741831683E-7</c:v>
                </c:pt>
                <c:pt idx="749" formatCode="0.00E+00">
                  <c:v>2.7654267877372599E-7</c:v>
                </c:pt>
                <c:pt idx="750" formatCode="0.00E+00">
                  <c:v>3.5230330083082498E-7</c:v>
                </c:pt>
                <c:pt idx="751" formatCode="0.00E+00">
                  <c:v>1.82794757427225E-7</c:v>
                </c:pt>
                <c:pt idx="752" formatCode="0.00E+00">
                  <c:v>1.2502156330609999E-7</c:v>
                </c:pt>
                <c:pt idx="753" formatCode="0.00E+00">
                  <c:v>1.05099927178598E-7</c:v>
                </c:pt>
                <c:pt idx="754" formatCode="0.00E+00">
                  <c:v>1.3647817341323E-7</c:v>
                </c:pt>
                <c:pt idx="755" formatCode="0.00E+00">
                  <c:v>8.8614605791618104E-6</c:v>
                </c:pt>
              </c:numCache>
            </c:numRef>
          </c:val>
          <c:smooth val="0"/>
        </c:ser>
        <c:ser>
          <c:idx val="0"/>
          <c:order val="1"/>
          <c:tx>
            <c:v>s=2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Copper_d_cont_musigma!$D$3:$D$758</c:f>
              <c:numCache>
                <c:formatCode>0.00E+00</c:formatCode>
                <c:ptCount val="756"/>
                <c:pt idx="0">
                  <c:v>1.31197921615244E-4</c:v>
                </c:pt>
                <c:pt idx="1">
                  <c:v>4.2541982278590798E-6</c:v>
                </c:pt>
                <c:pt idx="2">
                  <c:v>3.4553216870977901E-6</c:v>
                </c:pt>
                <c:pt idx="3">
                  <c:v>4.56130325585059E-6</c:v>
                </c:pt>
                <c:pt idx="4">
                  <c:v>6.3377831421624302E-6</c:v>
                </c:pt>
                <c:pt idx="5">
                  <c:v>5.3170385533095004E-6</c:v>
                </c:pt>
                <c:pt idx="6">
                  <c:v>3.8009790570506401E-6</c:v>
                </c:pt>
                <c:pt idx="7">
                  <c:v>1.02911986841812E-5</c:v>
                </c:pt>
                <c:pt idx="8">
                  <c:v>5.89881022281742E-6</c:v>
                </c:pt>
                <c:pt idx="9">
                  <c:v>6.3199442450173097E-6</c:v>
                </c:pt>
                <c:pt idx="10">
                  <c:v>6.4282397842970198E-6</c:v>
                </c:pt>
                <c:pt idx="11">
                  <c:v>5.2898021377980797E-6</c:v>
                </c:pt>
                <c:pt idx="12">
                  <c:v>3.1441264862866599E-6</c:v>
                </c:pt>
                <c:pt idx="13">
                  <c:v>2.9561094422117702E-6</c:v>
                </c:pt>
                <c:pt idx="14">
                  <c:v>1.7644140137978399E-6</c:v>
                </c:pt>
                <c:pt idx="15">
                  <c:v>2.6347050599398599E-6</c:v>
                </c:pt>
                <c:pt idx="16">
                  <c:v>7.7423204238214395E-6</c:v>
                </c:pt>
                <c:pt idx="17">
                  <c:v>9.4721003909416197E-6</c:v>
                </c:pt>
                <c:pt idx="18">
                  <c:v>8.1520224127197201E-6</c:v>
                </c:pt>
                <c:pt idx="19">
                  <c:v>6.6654938693767497E-6</c:v>
                </c:pt>
                <c:pt idx="20">
                  <c:v>5.12479840408784E-6</c:v>
                </c:pt>
                <c:pt idx="21">
                  <c:v>5.3577337362601797E-6</c:v>
                </c:pt>
                <c:pt idx="22">
                  <c:v>1.1246056868737E-6</c:v>
                </c:pt>
                <c:pt idx="23">
                  <c:v>1.3573015729975701E-6</c:v>
                </c:pt>
                <c:pt idx="24">
                  <c:v>5.3972480320097802E-7</c:v>
                </c:pt>
                <c:pt idx="25">
                  <c:v>8.5834134799452802E-7</c:v>
                </c:pt>
                <c:pt idx="26">
                  <c:v>1.0080804614635899E-6</c:v>
                </c:pt>
                <c:pt idx="27">
                  <c:v>2.3582140387248798E-6</c:v>
                </c:pt>
                <c:pt idx="28">
                  <c:v>2.1664580323696199E-6</c:v>
                </c:pt>
                <c:pt idx="29">
                  <c:v>3.0444132895085E-6</c:v>
                </c:pt>
                <c:pt idx="30">
                  <c:v>2.27774840715778E-6</c:v>
                </c:pt>
                <c:pt idx="31">
                  <c:v>1.9248843622731099E-6</c:v>
                </c:pt>
                <c:pt idx="32">
                  <c:v>9.5562805230618305E-7</c:v>
                </c:pt>
                <c:pt idx="33">
                  <c:v>1.01999634905315E-6</c:v>
                </c:pt>
                <c:pt idx="34">
                  <c:v>1.7272862332619101E-6</c:v>
                </c:pt>
                <c:pt idx="35">
                  <c:v>1.3659988245569101E-6</c:v>
                </c:pt>
                <c:pt idx="36">
                  <c:v>8.57289139329922E-7</c:v>
                </c:pt>
                <c:pt idx="37">
                  <c:v>2.39002743792373E-6</c:v>
                </c:pt>
                <c:pt idx="38">
                  <c:v>5.30193230558265E-6</c:v>
                </c:pt>
                <c:pt idx="39">
                  <c:v>5.0835098801127197E-6</c:v>
                </c:pt>
                <c:pt idx="40">
                  <c:v>4.3286761870490202E-6</c:v>
                </c:pt>
                <c:pt idx="41">
                  <c:v>3.6501274544517098E-6</c:v>
                </c:pt>
                <c:pt idx="42">
                  <c:v>2.2215985571160598E-6</c:v>
                </c:pt>
                <c:pt idx="43">
                  <c:v>2.4320601208338499E-6</c:v>
                </c:pt>
                <c:pt idx="44">
                  <c:v>2.3478472053224602E-6</c:v>
                </c:pt>
                <c:pt idx="45">
                  <c:v>5.0285519681664698E-6</c:v>
                </c:pt>
                <c:pt idx="46">
                  <c:v>8.29263510341946E-6</c:v>
                </c:pt>
                <c:pt idx="47">
                  <c:v>4.5269895527188602E-6</c:v>
                </c:pt>
                <c:pt idx="48">
                  <c:v>3.13607387764916E-6</c:v>
                </c:pt>
                <c:pt idx="49">
                  <c:v>1.9378114737146598E-6</c:v>
                </c:pt>
                <c:pt idx="50">
                  <c:v>2.2232492660322499E-6</c:v>
                </c:pt>
                <c:pt idx="51">
                  <c:v>2.5367151240220398E-6</c:v>
                </c:pt>
                <c:pt idx="52">
                  <c:v>3.4163196229836001E-6</c:v>
                </c:pt>
                <c:pt idx="53">
                  <c:v>5.9347677173296602E-6</c:v>
                </c:pt>
                <c:pt idx="54">
                  <c:v>5.5844050013283304E-6</c:v>
                </c:pt>
                <c:pt idx="55">
                  <c:v>6.2679880535361402E-6</c:v>
                </c:pt>
                <c:pt idx="56">
                  <c:v>4.2806723523512697E-6</c:v>
                </c:pt>
                <c:pt idx="57">
                  <c:v>2.6279537745264199E-6</c:v>
                </c:pt>
                <c:pt idx="58">
                  <c:v>3.8417920256473199E-6</c:v>
                </c:pt>
                <c:pt idx="59">
                  <c:v>1.71605181570932E-6</c:v>
                </c:pt>
                <c:pt idx="60">
                  <c:v>1.6729139651196299E-6</c:v>
                </c:pt>
                <c:pt idx="61">
                  <c:v>1.13048310674833E-6</c:v>
                </c:pt>
                <c:pt idx="62">
                  <c:v>1.44280934693126E-6</c:v>
                </c:pt>
                <c:pt idx="63">
                  <c:v>1.7361945974995701E-6</c:v>
                </c:pt>
                <c:pt idx="64">
                  <c:v>2.07577029106281E-6</c:v>
                </c:pt>
                <c:pt idx="65">
                  <c:v>2.1211933902844299E-6</c:v>
                </c:pt>
                <c:pt idx="66">
                  <c:v>1.62498854651457E-6</c:v>
                </c:pt>
                <c:pt idx="67">
                  <c:v>1.13826035744448E-6</c:v>
                </c:pt>
                <c:pt idx="68">
                  <c:v>1.3930702018258701E-6</c:v>
                </c:pt>
                <c:pt idx="69">
                  <c:v>8.4576254237869295E-7</c:v>
                </c:pt>
                <c:pt idx="70">
                  <c:v>9.9560804175493706E-7</c:v>
                </c:pt>
                <c:pt idx="71">
                  <c:v>2.7242518727563598E-7</c:v>
                </c:pt>
                <c:pt idx="72">
                  <c:v>1.71854823961208E-7</c:v>
                </c:pt>
                <c:pt idx="73">
                  <c:v>1.55608979301829E-7</c:v>
                </c:pt>
                <c:pt idx="74">
                  <c:v>1.5245123062038999E-7</c:v>
                </c:pt>
                <c:pt idx="75">
                  <c:v>1.6731012126722701E-7</c:v>
                </c:pt>
                <c:pt idx="76">
                  <c:v>4.4568484943223903E-8</c:v>
                </c:pt>
                <c:pt idx="77">
                  <c:v>6.2102353487589704E-8</c:v>
                </c:pt>
                <c:pt idx="78">
                  <c:v>5.5255337951133798E-8</c:v>
                </c:pt>
                <c:pt idx="79">
                  <c:v>4.8751197532129799E-8</c:v>
                </c:pt>
                <c:pt idx="80">
                  <c:v>6.7610181956572005E-8</c:v>
                </c:pt>
                <c:pt idx="81">
                  <c:v>6.3742457282297797E-8</c:v>
                </c:pt>
                <c:pt idx="82">
                  <c:v>9.8724046400070905E-8</c:v>
                </c:pt>
                <c:pt idx="83">
                  <c:v>6.5486954753817198E-8</c:v>
                </c:pt>
                <c:pt idx="84">
                  <c:v>1.2580035050216801E-7</c:v>
                </c:pt>
                <c:pt idx="85">
                  <c:v>9.7276199949002702E-8</c:v>
                </c:pt>
                <c:pt idx="86">
                  <c:v>8.4605368940627302E-8</c:v>
                </c:pt>
                <c:pt idx="87">
                  <c:v>5.7561468868547603E-8</c:v>
                </c:pt>
                <c:pt idx="88">
                  <c:v>5.1868830740906302E-8</c:v>
                </c:pt>
                <c:pt idx="89">
                  <c:v>6.1391516470369693E-8</c:v>
                </c:pt>
                <c:pt idx="90">
                  <c:v>5.8840873785292398E-8</c:v>
                </c:pt>
                <c:pt idx="91">
                  <c:v>5.9011822130383698E-8</c:v>
                </c:pt>
                <c:pt idx="92">
                  <c:v>9.66663608722662E-8</c:v>
                </c:pt>
                <c:pt idx="93">
                  <c:v>1.16154317796323E-7</c:v>
                </c:pt>
                <c:pt idx="94">
                  <c:v>1.04017949651594E-7</c:v>
                </c:pt>
                <c:pt idx="95">
                  <c:v>7.4206451861613605E-8</c:v>
                </c:pt>
                <c:pt idx="96">
                  <c:v>1.2056055933782801E-7</c:v>
                </c:pt>
                <c:pt idx="97">
                  <c:v>1.4202419444049201E-7</c:v>
                </c:pt>
                <c:pt idx="98">
                  <c:v>1.2597147989645401E-7</c:v>
                </c:pt>
                <c:pt idx="99">
                  <c:v>8.2695560911834098E-8</c:v>
                </c:pt>
                <c:pt idx="100">
                  <c:v>8.2849114879635503E-8</c:v>
                </c:pt>
                <c:pt idx="101">
                  <c:v>2.10709415132058E-7</c:v>
                </c:pt>
                <c:pt idx="102">
                  <c:v>2.8449414758753602E-7</c:v>
                </c:pt>
                <c:pt idx="103">
                  <c:v>5.0629025576673003E-7</c:v>
                </c:pt>
                <c:pt idx="104">
                  <c:v>5.4347256691100604E-7</c:v>
                </c:pt>
                <c:pt idx="105">
                  <c:v>5.45123260859497E-7</c:v>
                </c:pt>
                <c:pt idx="106">
                  <c:v>5.3495978951608002E-7</c:v>
                </c:pt>
                <c:pt idx="107">
                  <c:v>9.687891036599561E-7</c:v>
                </c:pt>
                <c:pt idx="108">
                  <c:v>7.2430852796403701E-7</c:v>
                </c:pt>
                <c:pt idx="109">
                  <c:v>5.2584905243017104E-7</c:v>
                </c:pt>
                <c:pt idx="110">
                  <c:v>1.18660615886528E-6</c:v>
                </c:pt>
                <c:pt idx="111">
                  <c:v>1.3215493654233901E-6</c:v>
                </c:pt>
                <c:pt idx="112">
                  <c:v>1.0381604106778301E-6</c:v>
                </c:pt>
                <c:pt idx="113">
                  <c:v>1.65871476259966E-6</c:v>
                </c:pt>
                <c:pt idx="114">
                  <c:v>1.4580998398926201E-6</c:v>
                </c:pt>
                <c:pt idx="115">
                  <c:v>1.9659306653881599E-6</c:v>
                </c:pt>
                <c:pt idx="116">
                  <c:v>1.39684843465536E-6</c:v>
                </c:pt>
                <c:pt idx="117">
                  <c:v>1.13755028077186E-6</c:v>
                </c:pt>
                <c:pt idx="118">
                  <c:v>1.4083096124874999E-6</c:v>
                </c:pt>
                <c:pt idx="119">
                  <c:v>1.42895157152756E-6</c:v>
                </c:pt>
                <c:pt idx="120">
                  <c:v>1.67342253490182E-6</c:v>
                </c:pt>
                <c:pt idx="121">
                  <c:v>6.2110528005631103E-7</c:v>
                </c:pt>
                <c:pt idx="122">
                  <c:v>6.8654862786216298E-7</c:v>
                </c:pt>
                <c:pt idx="123">
                  <c:v>1.09952873726266E-6</c:v>
                </c:pt>
                <c:pt idx="124">
                  <c:v>9.8524883483067993E-7</c:v>
                </c:pt>
                <c:pt idx="125">
                  <c:v>7.1566163487250496E-7</c:v>
                </c:pt>
                <c:pt idx="126">
                  <c:v>7.03279599770105E-7</c:v>
                </c:pt>
                <c:pt idx="127">
                  <c:v>6.2074787532713701E-7</c:v>
                </c:pt>
                <c:pt idx="128">
                  <c:v>7.5716114099637798E-7</c:v>
                </c:pt>
                <c:pt idx="129">
                  <c:v>3.8509840476381398E-7</c:v>
                </c:pt>
                <c:pt idx="130">
                  <c:v>2.4509526648475799E-7</c:v>
                </c:pt>
                <c:pt idx="131">
                  <c:v>2.34700070315773E-7</c:v>
                </c:pt>
                <c:pt idx="132">
                  <c:v>2.0991712011824299E-7</c:v>
                </c:pt>
                <c:pt idx="133">
                  <c:v>1.72345990479592E-7</c:v>
                </c:pt>
                <c:pt idx="134">
                  <c:v>2.4382191016869298E-7</c:v>
                </c:pt>
                <c:pt idx="135">
                  <c:v>2.0857142874582801E-7</c:v>
                </c:pt>
                <c:pt idx="136">
                  <c:v>1.3427217318395599E-7</c:v>
                </c:pt>
                <c:pt idx="137">
                  <c:v>1.56312501830147E-7</c:v>
                </c:pt>
                <c:pt idx="138">
                  <c:v>1.36150131006647E-7</c:v>
                </c:pt>
                <c:pt idx="139">
                  <c:v>1.7341106027510899E-7</c:v>
                </c:pt>
                <c:pt idx="140">
                  <c:v>1.8026711664147799E-7</c:v>
                </c:pt>
                <c:pt idx="141">
                  <c:v>1.8465654093705001E-7</c:v>
                </c:pt>
                <c:pt idx="142">
                  <c:v>2.2655943540599099E-7</c:v>
                </c:pt>
                <c:pt idx="143">
                  <c:v>3.63085875807575E-7</c:v>
                </c:pt>
                <c:pt idx="144">
                  <c:v>7.7213813132556201E-7</c:v>
                </c:pt>
                <c:pt idx="145">
                  <c:v>5.6658105632499903E-7</c:v>
                </c:pt>
                <c:pt idx="146">
                  <c:v>6.1914265637619303E-7</c:v>
                </c:pt>
                <c:pt idx="147">
                  <c:v>3.71329308148875E-7</c:v>
                </c:pt>
                <c:pt idx="148">
                  <c:v>4.1891071777135203E-7</c:v>
                </c:pt>
                <c:pt idx="149">
                  <c:v>3.4334000427632202E-7</c:v>
                </c:pt>
                <c:pt idx="150">
                  <c:v>9.6314392368041405E-8</c:v>
                </c:pt>
                <c:pt idx="151">
                  <c:v>1.18157768442616E-7</c:v>
                </c:pt>
                <c:pt idx="152">
                  <c:v>1.7099582361156199E-7</c:v>
                </c:pt>
                <c:pt idx="153">
                  <c:v>1.8549148485212699E-7</c:v>
                </c:pt>
                <c:pt idx="154">
                  <c:v>1.7905159885271001E-7</c:v>
                </c:pt>
                <c:pt idx="155">
                  <c:v>1.78299935687512E-7</c:v>
                </c:pt>
                <c:pt idx="156">
                  <c:v>1.4990091136177199E-7</c:v>
                </c:pt>
                <c:pt idx="157">
                  <c:v>2.04158838726429E-7</c:v>
                </c:pt>
                <c:pt idx="158">
                  <c:v>2.5691277517365599E-7</c:v>
                </c:pt>
                <c:pt idx="159">
                  <c:v>2.6338807086322299E-7</c:v>
                </c:pt>
                <c:pt idx="160">
                  <c:v>3.2851177923482799E-7</c:v>
                </c:pt>
                <c:pt idx="161">
                  <c:v>1.9607525673761301E-7</c:v>
                </c:pt>
                <c:pt idx="162">
                  <c:v>1.8715838904677599E-7</c:v>
                </c:pt>
                <c:pt idx="163">
                  <c:v>1.94585406213137E-7</c:v>
                </c:pt>
                <c:pt idx="164">
                  <c:v>1.3791846869952299E-7</c:v>
                </c:pt>
                <c:pt idx="165">
                  <c:v>1.5749276217113401E-7</c:v>
                </c:pt>
                <c:pt idx="166">
                  <c:v>1.6400120937092399E-7</c:v>
                </c:pt>
                <c:pt idx="167">
                  <c:v>2.2306605881367001E-7</c:v>
                </c:pt>
                <c:pt idx="168">
                  <c:v>2.0524118847684E-7</c:v>
                </c:pt>
                <c:pt idx="169">
                  <c:v>1.6074363578656199E-7</c:v>
                </c:pt>
                <c:pt idx="170">
                  <c:v>9.2924756624305602E-8</c:v>
                </c:pt>
                <c:pt idx="171">
                  <c:v>1.22323207853508E-7</c:v>
                </c:pt>
                <c:pt idx="172">
                  <c:v>7.0249064325798706E-8</c:v>
                </c:pt>
                <c:pt idx="173">
                  <c:v>6.6437351699011403E-8</c:v>
                </c:pt>
                <c:pt idx="174">
                  <c:v>7.7288533752533304E-8</c:v>
                </c:pt>
                <c:pt idx="175">
                  <c:v>8.6054352130957002E-8</c:v>
                </c:pt>
                <c:pt idx="176">
                  <c:v>1.0405210289610099E-7</c:v>
                </c:pt>
                <c:pt idx="177">
                  <c:v>6.8780431701185401E-8</c:v>
                </c:pt>
                <c:pt idx="178">
                  <c:v>1.03829234593905E-7</c:v>
                </c:pt>
                <c:pt idx="179">
                  <c:v>8.93497142274737E-8</c:v>
                </c:pt>
                <c:pt idx="180">
                  <c:v>9.2911493111485701E-8</c:v>
                </c:pt>
                <c:pt idx="181">
                  <c:v>8.7024937436388102E-8</c:v>
                </c:pt>
                <c:pt idx="182">
                  <c:v>1.00832453910651E-7</c:v>
                </c:pt>
                <c:pt idx="183">
                  <c:v>1.48973486377877E-7</c:v>
                </c:pt>
                <c:pt idx="184">
                  <c:v>2.0560340806974201E-7</c:v>
                </c:pt>
                <c:pt idx="185">
                  <c:v>3.15655719836893E-7</c:v>
                </c:pt>
                <c:pt idx="186">
                  <c:v>4.9754329971220695E-7</c:v>
                </c:pt>
                <c:pt idx="187">
                  <c:v>6.6596882253086502E-7</c:v>
                </c:pt>
                <c:pt idx="188">
                  <c:v>5.5285518928491203E-7</c:v>
                </c:pt>
                <c:pt idx="189">
                  <c:v>4.9747595661105499E-7</c:v>
                </c:pt>
                <c:pt idx="190">
                  <c:v>4.7838131972929795E-7</c:v>
                </c:pt>
                <c:pt idx="191">
                  <c:v>6.3884392900466295E-7</c:v>
                </c:pt>
                <c:pt idx="192">
                  <c:v>1.1157369132665599E-6</c:v>
                </c:pt>
                <c:pt idx="193">
                  <c:v>1.0037603860466299E-6</c:v>
                </c:pt>
                <c:pt idx="194">
                  <c:v>8.0243511790822795E-7</c:v>
                </c:pt>
                <c:pt idx="195">
                  <c:v>1.20410989514138E-6</c:v>
                </c:pt>
                <c:pt idx="196">
                  <c:v>8.2857630889295201E-7</c:v>
                </c:pt>
                <c:pt idx="197">
                  <c:v>9.2362261093883702E-7</c:v>
                </c:pt>
                <c:pt idx="198">
                  <c:v>8.5462781711669705E-7</c:v>
                </c:pt>
                <c:pt idx="199">
                  <c:v>5.96760218666617E-7</c:v>
                </c:pt>
                <c:pt idx="200">
                  <c:v>7.2165762023894398E-7</c:v>
                </c:pt>
                <c:pt idx="201">
                  <c:v>6.6729592950039499E-7</c:v>
                </c:pt>
                <c:pt idx="202">
                  <c:v>8.8421146520037996E-7</c:v>
                </c:pt>
                <c:pt idx="203">
                  <c:v>2.29853473238636E-6</c:v>
                </c:pt>
                <c:pt idx="204">
                  <c:v>2.9852223780867301E-6</c:v>
                </c:pt>
                <c:pt idx="205">
                  <c:v>1.89160188354187E-6</c:v>
                </c:pt>
                <c:pt idx="206">
                  <c:v>2.20493179477339E-6</c:v>
                </c:pt>
                <c:pt idx="207">
                  <c:v>1.52356072619867E-6</c:v>
                </c:pt>
                <c:pt idx="208">
                  <c:v>1.8058499996699299E-6</c:v>
                </c:pt>
                <c:pt idx="209">
                  <c:v>1.7604952630821499E-6</c:v>
                </c:pt>
                <c:pt idx="210">
                  <c:v>1.9470353056540299E-6</c:v>
                </c:pt>
                <c:pt idx="211">
                  <c:v>2.8668622962526098E-6</c:v>
                </c:pt>
                <c:pt idx="212">
                  <c:v>4.5203563223760899E-6</c:v>
                </c:pt>
                <c:pt idx="213">
                  <c:v>6.9016303635585897E-6</c:v>
                </c:pt>
                <c:pt idx="214">
                  <c:v>5.4542499802267497E-6</c:v>
                </c:pt>
                <c:pt idx="215">
                  <c:v>6.23925830532896E-6</c:v>
                </c:pt>
                <c:pt idx="216">
                  <c:v>4.7556110187428697E-6</c:v>
                </c:pt>
                <c:pt idx="217">
                  <c:v>1.7963229033986E-6</c:v>
                </c:pt>
                <c:pt idx="218">
                  <c:v>2.2834357396826198E-6</c:v>
                </c:pt>
                <c:pt idx="219">
                  <c:v>2.5092928418317101E-6</c:v>
                </c:pt>
                <c:pt idx="220">
                  <c:v>1.74226113115938E-5</c:v>
                </c:pt>
                <c:pt idx="221">
                  <c:v>1.11490605179439E-4</c:v>
                </c:pt>
                <c:pt idx="222">
                  <c:v>3.1782812478655E-4</c:v>
                </c:pt>
                <c:pt idx="223" formatCode="General">
                  <c:v>1.3294776325895E-3</c:v>
                </c:pt>
                <c:pt idx="224" formatCode="General">
                  <c:v>2.6149452104689201E-3</c:v>
                </c:pt>
                <c:pt idx="225" formatCode="General">
                  <c:v>4.4391769032172904E-3</c:v>
                </c:pt>
                <c:pt idx="226" formatCode="General">
                  <c:v>5.7674613457611096E-3</c:v>
                </c:pt>
                <c:pt idx="227" formatCode="General">
                  <c:v>6.2504935934946104E-3</c:v>
                </c:pt>
                <c:pt idx="228" formatCode="General">
                  <c:v>5.59035064391083E-3</c:v>
                </c:pt>
                <c:pt idx="229" formatCode="General">
                  <c:v>4.8583900877858703E-3</c:v>
                </c:pt>
                <c:pt idx="230" formatCode="General">
                  <c:v>4.9379335610271304E-3</c:v>
                </c:pt>
                <c:pt idx="231" formatCode="General">
                  <c:v>4.9259219857102502E-3</c:v>
                </c:pt>
                <c:pt idx="232" formatCode="General">
                  <c:v>5.5520029955613403E-3</c:v>
                </c:pt>
                <c:pt idx="233" formatCode="General">
                  <c:v>6.25310098776179E-3</c:v>
                </c:pt>
                <c:pt idx="234" formatCode="General">
                  <c:v>5.1619734382663497E-3</c:v>
                </c:pt>
                <c:pt idx="235" formatCode="General">
                  <c:v>1.22014692970103E-3</c:v>
                </c:pt>
                <c:pt idx="236">
                  <c:v>2.7616181090274402E-4</c:v>
                </c:pt>
                <c:pt idx="237">
                  <c:v>3.5256939521085397E-5</c:v>
                </c:pt>
                <c:pt idx="238">
                  <c:v>1.2699673711780601E-5</c:v>
                </c:pt>
                <c:pt idx="239">
                  <c:v>8.30784966512101E-6</c:v>
                </c:pt>
                <c:pt idx="240">
                  <c:v>7.9186936785126102E-6</c:v>
                </c:pt>
                <c:pt idx="241">
                  <c:v>2.0945482510498401E-5</c:v>
                </c:pt>
                <c:pt idx="242">
                  <c:v>2.7926485375053999E-5</c:v>
                </c:pt>
                <c:pt idx="243">
                  <c:v>1.8932435971855901E-5</c:v>
                </c:pt>
                <c:pt idx="244">
                  <c:v>1.3822498244266301E-5</c:v>
                </c:pt>
                <c:pt idx="245">
                  <c:v>7.5888607819999099E-6</c:v>
                </c:pt>
                <c:pt idx="246">
                  <c:v>5.1769253090790101E-6</c:v>
                </c:pt>
                <c:pt idx="247">
                  <c:v>1.27701573147278E-5</c:v>
                </c:pt>
                <c:pt idx="248">
                  <c:v>1.4221290031267699E-5</c:v>
                </c:pt>
                <c:pt idx="249">
                  <c:v>1.3699970494533101E-5</c:v>
                </c:pt>
                <c:pt idx="250">
                  <c:v>1.75535516359929E-5</c:v>
                </c:pt>
                <c:pt idx="251">
                  <c:v>1.38149579042378E-5</c:v>
                </c:pt>
                <c:pt idx="252">
                  <c:v>1.3321378406801601E-5</c:v>
                </c:pt>
                <c:pt idx="253">
                  <c:v>1.20869879533513E-5</c:v>
                </c:pt>
                <c:pt idx="254">
                  <c:v>1.6265792968400199E-5</c:v>
                </c:pt>
                <c:pt idx="255">
                  <c:v>1.1883016200019899E-4</c:v>
                </c:pt>
                <c:pt idx="256" formatCode="General">
                  <c:v>1.2780442350136601E-3</c:v>
                </c:pt>
                <c:pt idx="257" formatCode="General">
                  <c:v>7.9514521428509198E-3</c:v>
                </c:pt>
                <c:pt idx="258" formatCode="General">
                  <c:v>2.9427968517917E-2</c:v>
                </c:pt>
                <c:pt idx="259" formatCode="General">
                  <c:v>7.5804016511763606E-2</c:v>
                </c:pt>
                <c:pt idx="260" formatCode="General">
                  <c:v>0.13195254389965599</c:v>
                </c:pt>
                <c:pt idx="261" formatCode="General">
                  <c:v>0.227012178964975</c:v>
                </c:pt>
                <c:pt idx="262" formatCode="General">
                  <c:v>0.33423931710656002</c:v>
                </c:pt>
                <c:pt idx="263" formatCode="General">
                  <c:v>0.48568278255238201</c:v>
                </c:pt>
                <c:pt idx="264" formatCode="General">
                  <c:v>0.68907583716383103</c:v>
                </c:pt>
                <c:pt idx="265" formatCode="General">
                  <c:v>0.86038528821293903</c:v>
                </c:pt>
                <c:pt idx="266" formatCode="General">
                  <c:v>0.97090628500087806</c:v>
                </c:pt>
                <c:pt idx="267" formatCode="General">
                  <c:v>0.99315797050316001</c:v>
                </c:pt>
                <c:pt idx="268" formatCode="General">
                  <c:v>0.99917644228761104</c:v>
                </c:pt>
                <c:pt idx="269" formatCode="General">
                  <c:v>0.99980427334577504</c:v>
                </c:pt>
                <c:pt idx="270" formatCode="General">
                  <c:v>0.99995591074263401</c:v>
                </c:pt>
                <c:pt idx="271" formatCode="General">
                  <c:v>0.99997511682805396</c:v>
                </c:pt>
                <c:pt idx="272" formatCode="General">
                  <c:v>0.99995863489699099</c:v>
                </c:pt>
                <c:pt idx="273" formatCode="General">
                  <c:v>0.99985291192998604</c:v>
                </c:pt>
                <c:pt idx="274" formatCode="General">
                  <c:v>0.99981883868051602</c:v>
                </c:pt>
                <c:pt idx="275" formatCode="General">
                  <c:v>0.99978505063155398</c:v>
                </c:pt>
                <c:pt idx="276" formatCode="General">
                  <c:v>0.99983917083529605</c:v>
                </c:pt>
                <c:pt idx="277" formatCode="General">
                  <c:v>0.99993466845340695</c:v>
                </c:pt>
                <c:pt idx="278" formatCode="General">
                  <c:v>0.99995248736207898</c:v>
                </c:pt>
                <c:pt idx="279" formatCode="General">
                  <c:v>0.99995425317039</c:v>
                </c:pt>
                <c:pt idx="280" formatCode="General">
                  <c:v>0.99986395256084304</c:v>
                </c:pt>
                <c:pt idx="281" formatCode="General">
                  <c:v>0.999615146111276</c:v>
                </c:pt>
                <c:pt idx="282" formatCode="General">
                  <c:v>0.999444183540946</c:v>
                </c:pt>
                <c:pt idx="283" formatCode="General">
                  <c:v>0.999232725050333</c:v>
                </c:pt>
                <c:pt idx="284" formatCode="General">
                  <c:v>0.998796957393285</c:v>
                </c:pt>
                <c:pt idx="285" formatCode="General">
                  <c:v>0.99838810891157903</c:v>
                </c:pt>
                <c:pt idx="286" formatCode="General">
                  <c:v>0.99739020635786502</c:v>
                </c:pt>
                <c:pt idx="287" formatCode="General">
                  <c:v>0.99539477981656099</c:v>
                </c:pt>
                <c:pt idx="288" formatCode="General">
                  <c:v>0.99196429812151399</c:v>
                </c:pt>
                <c:pt idx="289" formatCode="General">
                  <c:v>0.98899471238777903</c:v>
                </c:pt>
                <c:pt idx="290" formatCode="General">
                  <c:v>0.98656259027757898</c:v>
                </c:pt>
                <c:pt idx="291" formatCode="General">
                  <c:v>0.98486002046906396</c:v>
                </c:pt>
                <c:pt idx="292" formatCode="General">
                  <c:v>0.98322697617135302</c:v>
                </c:pt>
                <c:pt idx="293" formatCode="General">
                  <c:v>0.97850083069559302</c:v>
                </c:pt>
                <c:pt idx="294" formatCode="General">
                  <c:v>0.96765388587995105</c:v>
                </c:pt>
                <c:pt idx="295" formatCode="General">
                  <c:v>0.90855922665211097</c:v>
                </c:pt>
                <c:pt idx="296" formatCode="General">
                  <c:v>0.78160396779039698</c:v>
                </c:pt>
                <c:pt idx="297" formatCode="General">
                  <c:v>0.64840371808916397</c:v>
                </c:pt>
                <c:pt idx="298" formatCode="General">
                  <c:v>0.478087324437871</c:v>
                </c:pt>
                <c:pt idx="299" formatCode="General">
                  <c:v>0.29606701515478501</c:v>
                </c:pt>
                <c:pt idx="300" formatCode="General">
                  <c:v>9.7368482095887804E-2</c:v>
                </c:pt>
                <c:pt idx="301" formatCode="General">
                  <c:v>2.26208039258428E-2</c:v>
                </c:pt>
                <c:pt idx="302" formatCode="General">
                  <c:v>5.6886760040313102E-3</c:v>
                </c:pt>
                <c:pt idx="303" formatCode="General">
                  <c:v>1.25280602172236E-3</c:v>
                </c:pt>
                <c:pt idx="304">
                  <c:v>2.3604483108747201E-4</c:v>
                </c:pt>
                <c:pt idx="305">
                  <c:v>5.2654954803245902E-5</c:v>
                </c:pt>
                <c:pt idx="306">
                  <c:v>1.33581175432467E-5</c:v>
                </c:pt>
                <c:pt idx="307">
                  <c:v>1.40332281903915E-5</c:v>
                </c:pt>
                <c:pt idx="308">
                  <c:v>1.4135440261059999E-5</c:v>
                </c:pt>
                <c:pt idx="309">
                  <c:v>1.9672276329779998E-5</c:v>
                </c:pt>
                <c:pt idx="310">
                  <c:v>1.32587796664095E-5</c:v>
                </c:pt>
                <c:pt idx="311">
                  <c:v>1.034585725051E-5</c:v>
                </c:pt>
                <c:pt idx="312">
                  <c:v>1.4034518740703401E-5</c:v>
                </c:pt>
                <c:pt idx="313">
                  <c:v>2.21050025825621E-5</c:v>
                </c:pt>
                <c:pt idx="314">
                  <c:v>5.0125830784380599E-5</c:v>
                </c:pt>
                <c:pt idx="315">
                  <c:v>6.5005727038734804E-5</c:v>
                </c:pt>
                <c:pt idx="316">
                  <c:v>4.0815405854066698E-5</c:v>
                </c:pt>
                <c:pt idx="317">
                  <c:v>4.2815962089342603E-5</c:v>
                </c:pt>
                <c:pt idx="318">
                  <c:v>7.7858818113434595E-5</c:v>
                </c:pt>
                <c:pt idx="319">
                  <c:v>9.2685320061781506E-5</c:v>
                </c:pt>
                <c:pt idx="320">
                  <c:v>7.97826129249215E-5</c:v>
                </c:pt>
                <c:pt idx="321">
                  <c:v>7.3357065494218104E-5</c:v>
                </c:pt>
                <c:pt idx="322">
                  <c:v>9.3369001234559499E-5</c:v>
                </c:pt>
                <c:pt idx="323">
                  <c:v>1.34100299053907E-4</c:v>
                </c:pt>
                <c:pt idx="324" formatCode="General">
                  <c:v>2.2468194596665501E-4</c:v>
                </c:pt>
                <c:pt idx="325" formatCode="General">
                  <c:v>2.6221677864409902E-4</c:v>
                </c:pt>
                <c:pt idx="326" formatCode="General">
                  <c:v>2.25026081893629E-4</c:v>
                </c:pt>
                <c:pt idx="327" formatCode="General">
                  <c:v>1.68129287910442E-4</c:v>
                </c:pt>
                <c:pt idx="328">
                  <c:v>7.6068917969036496E-5</c:v>
                </c:pt>
                <c:pt idx="329">
                  <c:v>2.3608295350632499E-5</c:v>
                </c:pt>
                <c:pt idx="330">
                  <c:v>2.0941796091480801E-5</c:v>
                </c:pt>
                <c:pt idx="331">
                  <c:v>2.9263125755335399E-5</c:v>
                </c:pt>
                <c:pt idx="332">
                  <c:v>4.6048026843038599E-5</c:v>
                </c:pt>
                <c:pt idx="333">
                  <c:v>3.6839370639940103E-5</c:v>
                </c:pt>
                <c:pt idx="334">
                  <c:v>2.3897457705503102E-5</c:v>
                </c:pt>
                <c:pt idx="335">
                  <c:v>1.54941871885308E-5</c:v>
                </c:pt>
                <c:pt idx="336">
                  <c:v>1.56868403353123E-5</c:v>
                </c:pt>
                <c:pt idx="337">
                  <c:v>2.6987036360418499E-5</c:v>
                </c:pt>
                <c:pt idx="338">
                  <c:v>2.3177766827208199E-5</c:v>
                </c:pt>
                <c:pt idx="339">
                  <c:v>3.30494502097408E-5</c:v>
                </c:pt>
                <c:pt idx="340">
                  <c:v>2.5763803521832801E-5</c:v>
                </c:pt>
                <c:pt idx="341">
                  <c:v>2.8259675924252599E-5</c:v>
                </c:pt>
                <c:pt idx="342">
                  <c:v>3.8000920239890097E-5</c:v>
                </c:pt>
                <c:pt idx="343">
                  <c:v>7.0020751903623806E-5</c:v>
                </c:pt>
                <c:pt idx="344">
                  <c:v>6.1037069187062104E-5</c:v>
                </c:pt>
                <c:pt idx="345">
                  <c:v>4.10198774873367E-5</c:v>
                </c:pt>
                <c:pt idx="346">
                  <c:v>2.6664238619472699E-5</c:v>
                </c:pt>
                <c:pt idx="347">
                  <c:v>2.4386253340852501E-5</c:v>
                </c:pt>
                <c:pt idx="348">
                  <c:v>2.2203618413643601E-5</c:v>
                </c:pt>
                <c:pt idx="349">
                  <c:v>2.4811239141591299E-5</c:v>
                </c:pt>
                <c:pt idx="350">
                  <c:v>2.2983541624155001E-5</c:v>
                </c:pt>
                <c:pt idx="351">
                  <c:v>2.09433720417636E-5</c:v>
                </c:pt>
                <c:pt idx="352">
                  <c:v>1.6044040638826401E-5</c:v>
                </c:pt>
                <c:pt idx="353">
                  <c:v>3.4735239427033198E-5</c:v>
                </c:pt>
                <c:pt idx="354">
                  <c:v>3.9144516576544497E-5</c:v>
                </c:pt>
                <c:pt idx="355">
                  <c:v>3.6267916074367402E-5</c:v>
                </c:pt>
                <c:pt idx="356">
                  <c:v>3.2802884735104598E-5</c:v>
                </c:pt>
                <c:pt idx="357">
                  <c:v>2.6331868575018E-5</c:v>
                </c:pt>
                <c:pt idx="358">
                  <c:v>1.6804793805067001E-5</c:v>
                </c:pt>
                <c:pt idx="359">
                  <c:v>2.02248547563176E-5</c:v>
                </c:pt>
                <c:pt idx="360">
                  <c:v>2.6649888333034999E-5</c:v>
                </c:pt>
                <c:pt idx="361">
                  <c:v>4.83459685987958E-5</c:v>
                </c:pt>
                <c:pt idx="362">
                  <c:v>5.7431011490574998E-5</c:v>
                </c:pt>
                <c:pt idx="363">
                  <c:v>7.6109619418503901E-5</c:v>
                </c:pt>
                <c:pt idx="364">
                  <c:v>8.5168891668680903E-5</c:v>
                </c:pt>
                <c:pt idx="365">
                  <c:v>1.20274541479203E-4</c:v>
                </c:pt>
                <c:pt idx="366">
                  <c:v>2.3052243118334899E-4</c:v>
                </c:pt>
                <c:pt idx="367" formatCode="General">
                  <c:v>5.3547185686709804E-4</c:v>
                </c:pt>
                <c:pt idx="368" formatCode="General">
                  <c:v>1.13349700182947E-3</c:v>
                </c:pt>
                <c:pt idx="369" formatCode="General">
                  <c:v>1.5675902437465999E-3</c:v>
                </c:pt>
                <c:pt idx="370" formatCode="General">
                  <c:v>1.8759710874990199E-3</c:v>
                </c:pt>
                <c:pt idx="371" formatCode="General">
                  <c:v>2.1014523971563401E-3</c:v>
                </c:pt>
                <c:pt idx="372" formatCode="General">
                  <c:v>2.0947292542442802E-3</c:v>
                </c:pt>
                <c:pt idx="373" formatCode="General">
                  <c:v>1.8466538330618901E-3</c:v>
                </c:pt>
                <c:pt idx="374" formatCode="General">
                  <c:v>1.47451972160774E-3</c:v>
                </c:pt>
                <c:pt idx="375" formatCode="General">
                  <c:v>1.10943266555777E-3</c:v>
                </c:pt>
                <c:pt idx="376" formatCode="General">
                  <c:v>9.6052475074759997E-4</c:v>
                </c:pt>
                <c:pt idx="377" formatCode="General">
                  <c:v>9.7300257899581401E-4</c:v>
                </c:pt>
                <c:pt idx="378" formatCode="General">
                  <c:v>1.0541455515752599E-3</c:v>
                </c:pt>
                <c:pt idx="379" formatCode="General">
                  <c:v>1.07889596055448E-3</c:v>
                </c:pt>
                <c:pt idx="380" formatCode="General">
                  <c:v>1.0559997846006099E-3</c:v>
                </c:pt>
                <c:pt idx="381" formatCode="General">
                  <c:v>1.0890543992171701E-3</c:v>
                </c:pt>
                <c:pt idx="382" formatCode="General">
                  <c:v>9.5542201570154297E-4</c:v>
                </c:pt>
                <c:pt idx="383" formatCode="General">
                  <c:v>5.9386238639018798E-4</c:v>
                </c:pt>
                <c:pt idx="384" formatCode="General">
                  <c:v>3.8183323251256599E-4</c:v>
                </c:pt>
                <c:pt idx="385">
                  <c:v>2.0812550420369101E-4</c:v>
                </c:pt>
                <c:pt idx="386">
                  <c:v>1.1360700493350099E-4</c:v>
                </c:pt>
                <c:pt idx="387">
                  <c:v>6.1245083710353903E-5</c:v>
                </c:pt>
                <c:pt idx="388">
                  <c:v>3.13549258795989E-5</c:v>
                </c:pt>
                <c:pt idx="389">
                  <c:v>2.0912740326566201E-5</c:v>
                </c:pt>
                <c:pt idx="390">
                  <c:v>1.47378710581711E-5</c:v>
                </c:pt>
                <c:pt idx="391">
                  <c:v>1.10427249181064E-5</c:v>
                </c:pt>
                <c:pt idx="392">
                  <c:v>1.23906313373935E-5</c:v>
                </c:pt>
                <c:pt idx="393">
                  <c:v>1.50375092454027E-5</c:v>
                </c:pt>
                <c:pt idx="394">
                  <c:v>2.14609658449226E-5</c:v>
                </c:pt>
                <c:pt idx="395">
                  <c:v>1.8282140136394299E-5</c:v>
                </c:pt>
                <c:pt idx="396">
                  <c:v>1.60657926108469E-5</c:v>
                </c:pt>
                <c:pt idx="397">
                  <c:v>1.16684884000249E-5</c:v>
                </c:pt>
                <c:pt idx="398">
                  <c:v>6.4199053129666001E-6</c:v>
                </c:pt>
                <c:pt idx="399">
                  <c:v>6.1814996966216398E-6</c:v>
                </c:pt>
                <c:pt idx="400">
                  <c:v>6.4813270836977597E-6</c:v>
                </c:pt>
                <c:pt idx="401">
                  <c:v>5.8221685694867599E-6</c:v>
                </c:pt>
                <c:pt idx="402">
                  <c:v>8.5327721788498692E-6</c:v>
                </c:pt>
                <c:pt idx="403">
                  <c:v>8.1063270763705805E-6</c:v>
                </c:pt>
                <c:pt idx="404">
                  <c:v>7.48344576634642E-6</c:v>
                </c:pt>
                <c:pt idx="405">
                  <c:v>8.5572171308640508E-6</c:v>
                </c:pt>
                <c:pt idx="406">
                  <c:v>1.51539364849271E-5</c:v>
                </c:pt>
                <c:pt idx="407">
                  <c:v>9.8508793772671602E-6</c:v>
                </c:pt>
                <c:pt idx="408">
                  <c:v>7.8081490272655803E-6</c:v>
                </c:pt>
                <c:pt idx="409">
                  <c:v>9.9435262271279106E-6</c:v>
                </c:pt>
                <c:pt idx="410">
                  <c:v>7.0150145024471598E-6</c:v>
                </c:pt>
                <c:pt idx="411">
                  <c:v>8.2961154511916195E-6</c:v>
                </c:pt>
                <c:pt idx="412">
                  <c:v>6.9814138428538302E-6</c:v>
                </c:pt>
                <c:pt idx="413">
                  <c:v>7.2261888679732797E-6</c:v>
                </c:pt>
                <c:pt idx="414">
                  <c:v>6.1352343048515697E-6</c:v>
                </c:pt>
                <c:pt idx="415">
                  <c:v>1.02889310374404E-5</c:v>
                </c:pt>
                <c:pt idx="416">
                  <c:v>1.9687209794527799E-5</c:v>
                </c:pt>
                <c:pt idx="417">
                  <c:v>2.6050102992446799E-5</c:v>
                </c:pt>
                <c:pt idx="418">
                  <c:v>3.3224864452587101E-5</c:v>
                </c:pt>
                <c:pt idx="419">
                  <c:v>4.1230525134519402E-5</c:v>
                </c:pt>
                <c:pt idx="420">
                  <c:v>5.5297071918107899E-5</c:v>
                </c:pt>
                <c:pt idx="421">
                  <c:v>7.5211746289506696E-5</c:v>
                </c:pt>
                <c:pt idx="422">
                  <c:v>1.0337561927643699E-4</c:v>
                </c:pt>
                <c:pt idx="423">
                  <c:v>1.2238335945465801E-4</c:v>
                </c:pt>
                <c:pt idx="424">
                  <c:v>1.19310011822791E-4</c:v>
                </c:pt>
                <c:pt idx="425">
                  <c:v>1.0007817689525401E-4</c:v>
                </c:pt>
                <c:pt idx="426">
                  <c:v>6.0569685773273003E-5</c:v>
                </c:pt>
                <c:pt idx="427">
                  <c:v>4.8846178801559902E-5</c:v>
                </c:pt>
                <c:pt idx="428">
                  <c:v>5.7646961204392498E-5</c:v>
                </c:pt>
                <c:pt idx="429">
                  <c:v>6.1310633746607704E-5</c:v>
                </c:pt>
                <c:pt idx="430">
                  <c:v>4.39658011167763E-5</c:v>
                </c:pt>
                <c:pt idx="431">
                  <c:v>4.6783560973583201E-5</c:v>
                </c:pt>
                <c:pt idx="432">
                  <c:v>3.9660502483734197E-5</c:v>
                </c:pt>
                <c:pt idx="433">
                  <c:v>3.7109241615904801E-5</c:v>
                </c:pt>
                <c:pt idx="434">
                  <c:v>4.9201011475058702E-5</c:v>
                </c:pt>
                <c:pt idx="435">
                  <c:v>1.2023921039944199E-4</c:v>
                </c:pt>
                <c:pt idx="436">
                  <c:v>3.8657101048986001E-4</c:v>
                </c:pt>
                <c:pt idx="437" formatCode="General">
                  <c:v>1.23402743475112E-3</c:v>
                </c:pt>
                <c:pt idx="438" formatCode="General">
                  <c:v>4.17929102308124E-3</c:v>
                </c:pt>
                <c:pt idx="439" formatCode="General">
                  <c:v>1.07091876681807E-2</c:v>
                </c:pt>
                <c:pt idx="440" formatCode="General">
                  <c:v>2.5244248613248699E-2</c:v>
                </c:pt>
                <c:pt idx="441" formatCode="General">
                  <c:v>5.24871523034635E-2</c:v>
                </c:pt>
                <c:pt idx="442" formatCode="General">
                  <c:v>9.8314563734740207E-2</c:v>
                </c:pt>
                <c:pt idx="443" formatCode="General">
                  <c:v>0.172755101204843</c:v>
                </c:pt>
                <c:pt idx="444" formatCode="General">
                  <c:v>0.25398888626896299</c:v>
                </c:pt>
                <c:pt idx="445" formatCode="General">
                  <c:v>0.39196217078548401</c:v>
                </c:pt>
                <c:pt idx="446" formatCode="General">
                  <c:v>0.592971451705956</c:v>
                </c:pt>
                <c:pt idx="447" formatCode="General">
                  <c:v>0.895497411887342</c:v>
                </c:pt>
                <c:pt idx="448" formatCode="General">
                  <c:v>0.98810877271600395</c:v>
                </c:pt>
                <c:pt idx="449" formatCode="General">
                  <c:v>0.999510920846437</c:v>
                </c:pt>
                <c:pt idx="450" formatCode="General">
                  <c:v>0.99997287128841705</c:v>
                </c:pt>
                <c:pt idx="451" formatCode="General">
                  <c:v>0.99999787926698702</c:v>
                </c:pt>
                <c:pt idx="452" formatCode="General">
                  <c:v>0.99999798896893399</c:v>
                </c:pt>
                <c:pt idx="453" formatCode="General">
                  <c:v>0.99999788129686296</c:v>
                </c:pt>
                <c:pt idx="454" formatCode="General">
                  <c:v>0.99999782014383198</c:v>
                </c:pt>
                <c:pt idx="455" formatCode="General">
                  <c:v>0.99999666675128596</c:v>
                </c:pt>
                <c:pt idx="456" formatCode="General">
                  <c:v>0.99999854501454899</c:v>
                </c:pt>
                <c:pt idx="457" formatCode="General">
                  <c:v>0.99999806805509295</c:v>
                </c:pt>
                <c:pt idx="458" formatCode="General">
                  <c:v>0.99999812492675899</c:v>
                </c:pt>
                <c:pt idx="459" formatCode="General">
                  <c:v>0.99999576497439602</c:v>
                </c:pt>
                <c:pt idx="460" formatCode="General">
                  <c:v>0.99999755773319698</c:v>
                </c:pt>
                <c:pt idx="461" formatCode="General">
                  <c:v>0.99999619536522499</c:v>
                </c:pt>
                <c:pt idx="462" formatCode="General">
                  <c:v>0.99999210495748503</c:v>
                </c:pt>
                <c:pt idx="463" formatCode="General">
                  <c:v>0.99999315417299905</c:v>
                </c:pt>
                <c:pt idx="464" formatCode="General">
                  <c:v>0.99999256096106504</c:v>
                </c:pt>
                <c:pt idx="465" formatCode="General">
                  <c:v>0.99999215294025801</c:v>
                </c:pt>
                <c:pt idx="466" formatCode="General">
                  <c:v>0.99999365940165996</c:v>
                </c:pt>
                <c:pt idx="467" formatCode="General">
                  <c:v>0.99999451625292501</c:v>
                </c:pt>
                <c:pt idx="468" formatCode="General">
                  <c:v>0.99999254220141598</c:v>
                </c:pt>
                <c:pt idx="469" formatCode="General">
                  <c:v>0.99999249559482395</c:v>
                </c:pt>
                <c:pt idx="470" formatCode="General">
                  <c:v>0.99999419703618597</c:v>
                </c:pt>
                <c:pt idx="471" formatCode="General">
                  <c:v>0.99999300205629904</c:v>
                </c:pt>
                <c:pt idx="472" formatCode="General">
                  <c:v>0.99999269452455897</c:v>
                </c:pt>
                <c:pt idx="473" formatCode="General">
                  <c:v>0.99999320537501801</c:v>
                </c:pt>
                <c:pt idx="474" formatCode="General">
                  <c:v>0.99999668688810195</c:v>
                </c:pt>
                <c:pt idx="475" formatCode="General">
                  <c:v>0.99999455299718298</c:v>
                </c:pt>
                <c:pt idx="476" formatCode="General">
                  <c:v>0.99999273882916295</c:v>
                </c:pt>
                <c:pt idx="477" formatCode="General">
                  <c:v>0.99999123433374604</c:v>
                </c:pt>
                <c:pt idx="478" formatCode="General">
                  <c:v>0.99998989635170599</c:v>
                </c:pt>
                <c:pt idx="479" formatCode="General">
                  <c:v>0.99998227075278601</c:v>
                </c:pt>
                <c:pt idx="480" formatCode="General">
                  <c:v>0.99997983935247003</c:v>
                </c:pt>
                <c:pt idx="481" formatCode="General">
                  <c:v>0.99998222080890897</c:v>
                </c:pt>
                <c:pt idx="482" formatCode="General">
                  <c:v>0.99998685712836799</c:v>
                </c:pt>
                <c:pt idx="483" formatCode="General">
                  <c:v>0.999991909038909</c:v>
                </c:pt>
                <c:pt idx="484" formatCode="General">
                  <c:v>0.99999104237139902</c:v>
                </c:pt>
                <c:pt idx="485" formatCode="General">
                  <c:v>0.999985075697158</c:v>
                </c:pt>
                <c:pt idx="486" formatCode="General">
                  <c:v>0.99998446099178695</c:v>
                </c:pt>
                <c:pt idx="487" formatCode="General">
                  <c:v>0.99998776265975797</c:v>
                </c:pt>
                <c:pt idx="488" formatCode="General">
                  <c:v>0.99997505011391496</c:v>
                </c:pt>
                <c:pt idx="489" formatCode="General">
                  <c:v>0.99994784962239103</c:v>
                </c:pt>
                <c:pt idx="490" formatCode="General">
                  <c:v>0.99987001682648102</c:v>
                </c:pt>
                <c:pt idx="491" formatCode="General">
                  <c:v>0.99980548103737399</c:v>
                </c:pt>
                <c:pt idx="492" formatCode="General">
                  <c:v>0.99968957824812299</c:v>
                </c:pt>
                <c:pt idx="493" formatCode="General">
                  <c:v>0.99963038313867603</c:v>
                </c:pt>
                <c:pt idx="494" formatCode="General">
                  <c:v>0.999569537781269</c:v>
                </c:pt>
                <c:pt idx="495" formatCode="General">
                  <c:v>0.99946680433775104</c:v>
                </c:pt>
                <c:pt idx="496" formatCode="General">
                  <c:v>0.99942530898495197</c:v>
                </c:pt>
                <c:pt idx="497" formatCode="General">
                  <c:v>0.99934407376277101</c:v>
                </c:pt>
                <c:pt idx="498" formatCode="General">
                  <c:v>0.99908684806491699</c:v>
                </c:pt>
                <c:pt idx="499" formatCode="General">
                  <c:v>0.99880459408466904</c:v>
                </c:pt>
                <c:pt idx="500" formatCode="General">
                  <c:v>0.99868169291074804</c:v>
                </c:pt>
                <c:pt idx="501" formatCode="General">
                  <c:v>0.99870564622590097</c:v>
                </c:pt>
                <c:pt idx="502" formatCode="General">
                  <c:v>0.99896069992917003</c:v>
                </c:pt>
                <c:pt idx="503" formatCode="General">
                  <c:v>0.99922912723674595</c:v>
                </c:pt>
                <c:pt idx="504" formatCode="General">
                  <c:v>0.99938175056759804</c:v>
                </c:pt>
                <c:pt idx="505" formatCode="General">
                  <c:v>0.99964426659202099</c:v>
                </c:pt>
                <c:pt idx="506" formatCode="General">
                  <c:v>0.99985923398112098</c:v>
                </c:pt>
                <c:pt idx="507" formatCode="General">
                  <c:v>0.99994678959966699</c:v>
                </c:pt>
                <c:pt idx="508" formatCode="General">
                  <c:v>0.99998365900487296</c:v>
                </c:pt>
                <c:pt idx="509" formatCode="General">
                  <c:v>0.99998953066910701</c:v>
                </c:pt>
                <c:pt idx="510" formatCode="General">
                  <c:v>0.99998879700663601</c:v>
                </c:pt>
                <c:pt idx="511" formatCode="General">
                  <c:v>0.99998722394330497</c:v>
                </c:pt>
                <c:pt idx="512" formatCode="General">
                  <c:v>0.99999245815550297</c:v>
                </c:pt>
                <c:pt idx="513" formatCode="General">
                  <c:v>0.99998887864107699</c:v>
                </c:pt>
                <c:pt idx="514" formatCode="General">
                  <c:v>0.99997054691554899</c:v>
                </c:pt>
                <c:pt idx="515" formatCode="General">
                  <c:v>0.99988164420410997</c:v>
                </c:pt>
                <c:pt idx="516" formatCode="General">
                  <c:v>0.99939351206930604</c:v>
                </c:pt>
                <c:pt idx="517" formatCode="General">
                  <c:v>0.99654890813541297</c:v>
                </c:pt>
                <c:pt idx="518" formatCode="General">
                  <c:v>0.98224983288838297</c:v>
                </c:pt>
                <c:pt idx="519" formatCode="General">
                  <c:v>0.94483997421815402</c:v>
                </c:pt>
                <c:pt idx="520" formatCode="General">
                  <c:v>0.88370415935776303</c:v>
                </c:pt>
                <c:pt idx="521" formatCode="General">
                  <c:v>0.78465260787230995</c:v>
                </c:pt>
                <c:pt idx="522" formatCode="General">
                  <c:v>0.64211973192938598</c:v>
                </c:pt>
                <c:pt idx="523" formatCode="General">
                  <c:v>0.48913127070349199</c:v>
                </c:pt>
                <c:pt idx="524" formatCode="General">
                  <c:v>0.314169590038121</c:v>
                </c:pt>
                <c:pt idx="525" formatCode="General">
                  <c:v>0.17854385367252201</c:v>
                </c:pt>
                <c:pt idx="526" formatCode="General">
                  <c:v>7.2442954034487098E-2</c:v>
                </c:pt>
                <c:pt idx="527" formatCode="General">
                  <c:v>2.61803873323961E-2</c:v>
                </c:pt>
                <c:pt idx="528" formatCode="General">
                  <c:v>1.0813838597481799E-2</c:v>
                </c:pt>
                <c:pt idx="529" formatCode="General">
                  <c:v>4.9238729273595296E-3</c:v>
                </c:pt>
                <c:pt idx="530" formatCode="General">
                  <c:v>2.1497953500687998E-3</c:v>
                </c:pt>
                <c:pt idx="531" formatCode="General">
                  <c:v>9.1556844822667004E-4</c:v>
                </c:pt>
                <c:pt idx="532">
                  <c:v>3.8787008607617902E-4</c:v>
                </c:pt>
                <c:pt idx="533">
                  <c:v>2.1941100963591899E-4</c:v>
                </c:pt>
                <c:pt idx="534">
                  <c:v>1.9375001765364099E-4</c:v>
                </c:pt>
                <c:pt idx="535">
                  <c:v>2.1699294180218E-4</c:v>
                </c:pt>
                <c:pt idx="536" formatCode="General">
                  <c:v>3.11110947239765E-4</c:v>
                </c:pt>
                <c:pt idx="537" formatCode="General">
                  <c:v>4.26048247866735E-4</c:v>
                </c:pt>
                <c:pt idx="538" formatCode="General">
                  <c:v>5.7362143174556699E-4</c:v>
                </c:pt>
                <c:pt idx="539" formatCode="General">
                  <c:v>6.0786189748736699E-4</c:v>
                </c:pt>
                <c:pt idx="540" formatCode="General">
                  <c:v>6.1407030264260898E-4</c:v>
                </c:pt>
                <c:pt idx="541" formatCode="General">
                  <c:v>6.0791431530913599E-4</c:v>
                </c:pt>
                <c:pt idx="542">
                  <c:v>5.9350809341220502E-4</c:v>
                </c:pt>
                <c:pt idx="543">
                  <c:v>8.7705107475197295E-4</c:v>
                </c:pt>
                <c:pt idx="544" formatCode="General">
                  <c:v>1.57848276874463E-3</c:v>
                </c:pt>
                <c:pt idx="545" formatCode="General">
                  <c:v>3.1520848204703799E-3</c:v>
                </c:pt>
                <c:pt idx="546" formatCode="General">
                  <c:v>6.0566469749237604E-3</c:v>
                </c:pt>
                <c:pt idx="547" formatCode="General">
                  <c:v>1.35019320240182E-2</c:v>
                </c:pt>
                <c:pt idx="548" formatCode="General">
                  <c:v>3.02367787874574E-2</c:v>
                </c:pt>
                <c:pt idx="549" formatCode="General">
                  <c:v>5.8789716319731802E-2</c:v>
                </c:pt>
                <c:pt idx="550" formatCode="General">
                  <c:v>0.12224477351124</c:v>
                </c:pt>
                <c:pt idx="551" formatCode="General">
                  <c:v>0.21630361934574899</c:v>
                </c:pt>
                <c:pt idx="552" formatCode="General">
                  <c:v>0.30164916530056302</c:v>
                </c:pt>
                <c:pt idx="553" formatCode="General">
                  <c:v>0.39565940956066098</c:v>
                </c:pt>
                <c:pt idx="554" formatCode="General">
                  <c:v>0.496934311364639</c:v>
                </c:pt>
                <c:pt idx="555" formatCode="General">
                  <c:v>0.606217515552959</c:v>
                </c:pt>
                <c:pt idx="556" formatCode="General">
                  <c:v>0.706051693029075</c:v>
                </c:pt>
                <c:pt idx="557" formatCode="General">
                  <c:v>0.760477250128063</c:v>
                </c:pt>
                <c:pt idx="558" formatCode="General">
                  <c:v>0.78075826644136603</c:v>
                </c:pt>
                <c:pt idx="559" formatCode="General">
                  <c:v>0.79085032392880905</c:v>
                </c:pt>
                <c:pt idx="560" formatCode="General">
                  <c:v>0.79765337277028303</c:v>
                </c:pt>
                <c:pt idx="561" formatCode="General">
                  <c:v>0.80019987500961198</c:v>
                </c:pt>
                <c:pt idx="562" formatCode="General">
                  <c:v>0.80424029119517704</c:v>
                </c:pt>
                <c:pt idx="563" formatCode="General">
                  <c:v>0.81000949193235605</c:v>
                </c:pt>
                <c:pt idx="564" formatCode="General">
                  <c:v>0.82178647990855302</c:v>
                </c:pt>
                <c:pt idx="565" formatCode="General">
                  <c:v>0.840887884214777</c:v>
                </c:pt>
                <c:pt idx="566" formatCode="General">
                  <c:v>0.86911182163355305</c:v>
                </c:pt>
                <c:pt idx="567" formatCode="General">
                  <c:v>0.89177537306021204</c:v>
                </c:pt>
                <c:pt idx="568" formatCode="General">
                  <c:v>0.91596121355592197</c:v>
                </c:pt>
                <c:pt idx="569" formatCode="General">
                  <c:v>0.93613282240665396</c:v>
                </c:pt>
                <c:pt idx="570" formatCode="General">
                  <c:v>0.95458362749291203</c:v>
                </c:pt>
                <c:pt idx="571" formatCode="General">
                  <c:v>0.96647519308575602</c:v>
                </c:pt>
                <c:pt idx="572" formatCode="General">
                  <c:v>0.97528178646860897</c:v>
                </c:pt>
                <c:pt idx="573" formatCode="General">
                  <c:v>0.98382342179791205</c:v>
                </c:pt>
                <c:pt idx="574" formatCode="General">
                  <c:v>0.99255507573791002</c:v>
                </c:pt>
                <c:pt idx="575" formatCode="General">
                  <c:v>0.99624397426546896</c:v>
                </c:pt>
                <c:pt idx="576" formatCode="General">
                  <c:v>0.99820862718022396</c:v>
                </c:pt>
                <c:pt idx="577" formatCode="General">
                  <c:v>0.99904504503585201</c:v>
                </c:pt>
                <c:pt idx="578" formatCode="General">
                  <c:v>0.99940116005022295</c:v>
                </c:pt>
                <c:pt idx="579" formatCode="General">
                  <c:v>0.99952254683189601</c:v>
                </c:pt>
                <c:pt idx="580" formatCode="General">
                  <c:v>0.99963491854852005</c:v>
                </c:pt>
                <c:pt idx="581" formatCode="General">
                  <c:v>0.99979449561843903</c:v>
                </c:pt>
                <c:pt idx="582" formatCode="General">
                  <c:v>0.99988800016936197</c:v>
                </c:pt>
                <c:pt idx="583" formatCode="General">
                  <c:v>0.99995686733951195</c:v>
                </c:pt>
                <c:pt idx="584" formatCode="General">
                  <c:v>0.99997449803846405</c:v>
                </c:pt>
                <c:pt idx="585" formatCode="General">
                  <c:v>0.99997875327924601</c:v>
                </c:pt>
                <c:pt idx="586" formatCode="General">
                  <c:v>0.99998323024250801</c:v>
                </c:pt>
                <c:pt idx="587" formatCode="General">
                  <c:v>0.999981389264608</c:v>
                </c:pt>
                <c:pt idx="588" formatCode="General">
                  <c:v>0.99998019476844602</c:v>
                </c:pt>
                <c:pt idx="589" formatCode="General">
                  <c:v>0.99998658943936902</c:v>
                </c:pt>
                <c:pt idx="590" formatCode="General">
                  <c:v>0.99998782965736299</c:v>
                </c:pt>
                <c:pt idx="591" formatCode="General">
                  <c:v>0.99999251837744296</c:v>
                </c:pt>
                <c:pt idx="592" formatCode="General">
                  <c:v>0.99999085206222704</c:v>
                </c:pt>
                <c:pt idx="593" formatCode="General">
                  <c:v>0.99998631708282903</c:v>
                </c:pt>
                <c:pt idx="594" formatCode="General">
                  <c:v>0.99998859325592704</c:v>
                </c:pt>
                <c:pt idx="595" formatCode="General">
                  <c:v>0.99998949839849405</c:v>
                </c:pt>
                <c:pt idx="596" formatCode="General">
                  <c:v>0.99998322209300095</c:v>
                </c:pt>
                <c:pt idx="597" formatCode="General">
                  <c:v>0.99998671091143199</c:v>
                </c:pt>
                <c:pt idx="598" formatCode="General">
                  <c:v>0.99997799710156099</c:v>
                </c:pt>
                <c:pt idx="599" formatCode="General">
                  <c:v>0.999970240117105</c:v>
                </c:pt>
                <c:pt idx="600" formatCode="General">
                  <c:v>0.99998882583027204</c:v>
                </c:pt>
                <c:pt idx="601" formatCode="General">
                  <c:v>0.99999452961556801</c:v>
                </c:pt>
                <c:pt idx="602" formatCode="General">
                  <c:v>0.99999187163017</c:v>
                </c:pt>
                <c:pt idx="603" formatCode="General">
                  <c:v>0.99999442360588797</c:v>
                </c:pt>
                <c:pt idx="604" formatCode="General">
                  <c:v>0.99998959156164902</c:v>
                </c:pt>
                <c:pt idx="605" formatCode="General">
                  <c:v>0.999989823132439</c:v>
                </c:pt>
                <c:pt idx="606" formatCode="General">
                  <c:v>0.999984187815393</c:v>
                </c:pt>
                <c:pt idx="607" formatCode="General">
                  <c:v>0.99997973730742096</c:v>
                </c:pt>
                <c:pt idx="608" formatCode="General">
                  <c:v>0.99996941883262103</c:v>
                </c:pt>
                <c:pt idx="609" formatCode="General">
                  <c:v>0.99995065109710801</c:v>
                </c:pt>
                <c:pt idx="610" formatCode="General">
                  <c:v>0.9999460527424</c:v>
                </c:pt>
                <c:pt idx="611" formatCode="General">
                  <c:v>0.99996609505691503</c:v>
                </c:pt>
                <c:pt idx="612" formatCode="General">
                  <c:v>0.99997816298887099</c:v>
                </c:pt>
                <c:pt idx="613" formatCode="General">
                  <c:v>0.99998048237847104</c:v>
                </c:pt>
                <c:pt idx="614" formatCode="General">
                  <c:v>0.99998733276593499</c:v>
                </c:pt>
                <c:pt idx="615" formatCode="General">
                  <c:v>0.999987855283757</c:v>
                </c:pt>
                <c:pt idx="616" formatCode="General">
                  <c:v>0.99998525999726595</c:v>
                </c:pt>
                <c:pt idx="617" formatCode="General">
                  <c:v>0.99998053894975203</c:v>
                </c:pt>
                <c:pt idx="618" formatCode="General">
                  <c:v>0.99998531592941298</c:v>
                </c:pt>
                <c:pt idx="619" formatCode="General">
                  <c:v>0.99998379734673204</c:v>
                </c:pt>
                <c:pt idx="620" formatCode="General">
                  <c:v>0.99998459845740195</c:v>
                </c:pt>
                <c:pt idx="621" formatCode="General">
                  <c:v>0.99998578727898502</c:v>
                </c:pt>
                <c:pt idx="622" formatCode="General">
                  <c:v>0.99998113505453901</c:v>
                </c:pt>
                <c:pt idx="623" formatCode="General">
                  <c:v>0.99998157195965798</c:v>
                </c:pt>
                <c:pt idx="624" formatCode="General">
                  <c:v>0.99998737360353396</c:v>
                </c:pt>
                <c:pt idx="625" formatCode="General">
                  <c:v>0.999984499450568</c:v>
                </c:pt>
                <c:pt idx="626" formatCode="General">
                  <c:v>0.99998522191215999</c:v>
                </c:pt>
                <c:pt idx="627" formatCode="General">
                  <c:v>0.99998147559069195</c:v>
                </c:pt>
                <c:pt idx="628" formatCode="General">
                  <c:v>0.99998698586965795</c:v>
                </c:pt>
                <c:pt idx="629" formatCode="General">
                  <c:v>0.99999264279335898</c:v>
                </c:pt>
                <c:pt idx="630" formatCode="General">
                  <c:v>0.99999425872506198</c:v>
                </c:pt>
                <c:pt idx="631" formatCode="General">
                  <c:v>0.99999527802931099</c:v>
                </c:pt>
                <c:pt idx="632" formatCode="General">
                  <c:v>0.99999876018018596</c:v>
                </c:pt>
                <c:pt idx="633" formatCode="General">
                  <c:v>0.99999767955248997</c:v>
                </c:pt>
                <c:pt idx="634" formatCode="General">
                  <c:v>0.99999828295673598</c:v>
                </c:pt>
                <c:pt idx="635" formatCode="General">
                  <c:v>0.99999863708972503</c:v>
                </c:pt>
                <c:pt idx="636" formatCode="General">
                  <c:v>0.99999735613135798</c:v>
                </c:pt>
                <c:pt idx="637" formatCode="General">
                  <c:v>0.99999766425393299</c:v>
                </c:pt>
                <c:pt idx="638" formatCode="General">
                  <c:v>0.99999837608929698</c:v>
                </c:pt>
                <c:pt idx="639" formatCode="General">
                  <c:v>0.99999736918477</c:v>
                </c:pt>
                <c:pt idx="640" formatCode="General">
                  <c:v>0.99999817566815696</c:v>
                </c:pt>
                <c:pt idx="641" formatCode="General">
                  <c:v>0.99999760954444405</c:v>
                </c:pt>
                <c:pt idx="642" formatCode="General">
                  <c:v>0.99999722658397205</c:v>
                </c:pt>
                <c:pt idx="643" formatCode="General">
                  <c:v>0.99999852223104302</c:v>
                </c:pt>
                <c:pt idx="644" formatCode="General">
                  <c:v>0.99999888505288004</c:v>
                </c:pt>
                <c:pt idx="645" formatCode="General">
                  <c:v>0.99999882901880999</c:v>
                </c:pt>
                <c:pt idx="646" formatCode="General">
                  <c:v>0.99999919326642395</c:v>
                </c:pt>
                <c:pt idx="647" formatCode="General">
                  <c:v>0.99999853383789505</c:v>
                </c:pt>
                <c:pt idx="648" formatCode="General">
                  <c:v>0.999998932147658</c:v>
                </c:pt>
                <c:pt idx="649" formatCode="General">
                  <c:v>0.99999909659351705</c:v>
                </c:pt>
                <c:pt idx="650" formatCode="General">
                  <c:v>0.99999921373078005</c:v>
                </c:pt>
                <c:pt idx="651" formatCode="General">
                  <c:v>0.99999915720356702</c:v>
                </c:pt>
                <c:pt idx="652" formatCode="General">
                  <c:v>0.99999898985860802</c:v>
                </c:pt>
                <c:pt idx="653" formatCode="General">
                  <c:v>0.99999917776768399</c:v>
                </c:pt>
                <c:pt idx="654" formatCode="General">
                  <c:v>0.99999941091166</c:v>
                </c:pt>
                <c:pt idx="655" formatCode="General">
                  <c:v>0.999999722901174</c:v>
                </c:pt>
                <c:pt idx="656" formatCode="General">
                  <c:v>0.99999971028641399</c:v>
                </c:pt>
                <c:pt idx="657" formatCode="General">
                  <c:v>0.99999977923187899</c:v>
                </c:pt>
                <c:pt idx="658" formatCode="General">
                  <c:v>0.99999978992886396</c:v>
                </c:pt>
                <c:pt idx="659" formatCode="General">
                  <c:v>0.99999980364751195</c:v>
                </c:pt>
                <c:pt idx="660" formatCode="General">
                  <c:v>0.99999987735220597</c:v>
                </c:pt>
                <c:pt idx="661" formatCode="General">
                  <c:v>0.99999996238477196</c:v>
                </c:pt>
                <c:pt idx="662" formatCode="General">
                  <c:v>0.99999999674117002</c:v>
                </c:pt>
                <c:pt idx="663" formatCode="General">
                  <c:v>0.99999999471815004</c:v>
                </c:pt>
                <c:pt idx="664" formatCode="General">
                  <c:v>0.99999998967984904</c:v>
                </c:pt>
                <c:pt idx="665" formatCode="General">
                  <c:v>0.99999999343956203</c:v>
                </c:pt>
                <c:pt idx="666" formatCode="General">
                  <c:v>0.99999999274741602</c:v>
                </c:pt>
                <c:pt idx="667" formatCode="General">
                  <c:v>0.99999998672923995</c:v>
                </c:pt>
                <c:pt idx="668" formatCode="General">
                  <c:v>0.99999999404402096</c:v>
                </c:pt>
                <c:pt idx="669" formatCode="General">
                  <c:v>0.99999999812520601</c:v>
                </c:pt>
                <c:pt idx="670" formatCode="General">
                  <c:v>0.99999999649247695</c:v>
                </c:pt>
                <c:pt idx="671" formatCode="General">
                  <c:v>0.999999999130186</c:v>
                </c:pt>
                <c:pt idx="672" formatCode="General">
                  <c:v>0.99999999851757904</c:v>
                </c:pt>
                <c:pt idx="673" formatCode="General">
                  <c:v>0.99999999925995298</c:v>
                </c:pt>
                <c:pt idx="674" formatCode="General">
                  <c:v>0.99999999824086505</c:v>
                </c:pt>
                <c:pt idx="675" formatCode="General">
                  <c:v>0.99999999845090204</c:v>
                </c:pt>
                <c:pt idx="676" formatCode="General">
                  <c:v>0.99999999291476005</c:v>
                </c:pt>
                <c:pt idx="677" formatCode="General">
                  <c:v>0.99999999212263002</c:v>
                </c:pt>
                <c:pt idx="678" formatCode="General">
                  <c:v>0.99999999144510199</c:v>
                </c:pt>
                <c:pt idx="679" formatCode="General">
                  <c:v>0.99999999515051896</c:v>
                </c:pt>
                <c:pt idx="680" formatCode="General">
                  <c:v>0.99999999444584997</c:v>
                </c:pt>
                <c:pt idx="681" formatCode="General">
                  <c:v>0.99999999708827603</c:v>
                </c:pt>
                <c:pt idx="682" formatCode="General">
                  <c:v>0.99999999695947295</c:v>
                </c:pt>
                <c:pt idx="683" formatCode="General">
                  <c:v>0.99999999085148095</c:v>
                </c:pt>
                <c:pt idx="684" formatCode="General">
                  <c:v>0.99999999072659995</c:v>
                </c:pt>
                <c:pt idx="685" formatCode="General">
                  <c:v>0.99999998999020101</c:v>
                </c:pt>
                <c:pt idx="686" formatCode="General">
                  <c:v>0.99999999552164298</c:v>
                </c:pt>
                <c:pt idx="687" formatCode="General">
                  <c:v>0.999999990328717</c:v>
                </c:pt>
                <c:pt idx="688" formatCode="General">
                  <c:v>0.99999998981598204</c:v>
                </c:pt>
                <c:pt idx="689" formatCode="General">
                  <c:v>0.999999993490301</c:v>
                </c:pt>
                <c:pt idx="690" formatCode="General">
                  <c:v>0.99999999457208599</c:v>
                </c:pt>
                <c:pt idx="691" formatCode="General">
                  <c:v>0.99999998682803204</c:v>
                </c:pt>
                <c:pt idx="692" formatCode="General">
                  <c:v>0.99999998651663502</c:v>
                </c:pt>
                <c:pt idx="693" formatCode="General">
                  <c:v>0.99999996811006697</c:v>
                </c:pt>
                <c:pt idx="694" formatCode="General">
                  <c:v>0.999999966516816</c:v>
                </c:pt>
                <c:pt idx="695" formatCode="General">
                  <c:v>0.99999996615205</c:v>
                </c:pt>
                <c:pt idx="696" formatCode="General">
                  <c:v>0.99999998191736095</c:v>
                </c:pt>
                <c:pt idx="697" formatCode="General">
                  <c:v>0.99999997902576598</c:v>
                </c:pt>
                <c:pt idx="698" formatCode="General">
                  <c:v>0.99999997972682197</c:v>
                </c:pt>
                <c:pt idx="699" formatCode="General">
                  <c:v>0.99999998986731498</c:v>
                </c:pt>
                <c:pt idx="700" formatCode="General">
                  <c:v>0.99999997325073098</c:v>
                </c:pt>
                <c:pt idx="701" formatCode="General">
                  <c:v>0.99999998792668199</c:v>
                </c:pt>
                <c:pt idx="702" formatCode="General">
                  <c:v>0.99999999068798495</c:v>
                </c:pt>
                <c:pt idx="703" formatCode="General">
                  <c:v>0.99999997814319297</c:v>
                </c:pt>
                <c:pt idx="704" formatCode="General">
                  <c:v>0.99999997553599196</c:v>
                </c:pt>
                <c:pt idx="705" formatCode="General">
                  <c:v>0.99999997858793599</c:v>
                </c:pt>
                <c:pt idx="706" formatCode="General">
                  <c:v>0.99999998631566001</c:v>
                </c:pt>
                <c:pt idx="707" formatCode="General">
                  <c:v>0.99999999408699203</c:v>
                </c:pt>
                <c:pt idx="708" formatCode="General">
                  <c:v>0.99999997600144797</c:v>
                </c:pt>
                <c:pt idx="709" formatCode="General">
                  <c:v>0.99999989950151402</c:v>
                </c:pt>
                <c:pt idx="710" formatCode="General">
                  <c:v>0.99999982612471505</c:v>
                </c:pt>
                <c:pt idx="711" formatCode="General">
                  <c:v>0.99999979283351503</c:v>
                </c:pt>
                <c:pt idx="712" formatCode="General">
                  <c:v>0.99999982558964995</c:v>
                </c:pt>
                <c:pt idx="713" formatCode="General">
                  <c:v>0.99999975912058703</c:v>
                </c:pt>
                <c:pt idx="714" formatCode="General">
                  <c:v>0.99999989541201695</c:v>
                </c:pt>
                <c:pt idx="715" formatCode="General">
                  <c:v>0.99999987250168498</c:v>
                </c:pt>
                <c:pt idx="716" formatCode="General">
                  <c:v>0.99999990578556197</c:v>
                </c:pt>
                <c:pt idx="717" formatCode="General">
                  <c:v>0.99999990351434798</c:v>
                </c:pt>
                <c:pt idx="718" formatCode="General">
                  <c:v>0.99999993972420398</c:v>
                </c:pt>
                <c:pt idx="719" formatCode="General">
                  <c:v>0.99999989134471901</c:v>
                </c:pt>
                <c:pt idx="720" formatCode="General">
                  <c:v>0.99999992795097803</c:v>
                </c:pt>
                <c:pt idx="721" formatCode="General">
                  <c:v>0.99999993437604995</c:v>
                </c:pt>
                <c:pt idx="722" formatCode="General">
                  <c:v>0.99999991160884505</c:v>
                </c:pt>
                <c:pt idx="723" formatCode="General">
                  <c:v>0.99999994069845899</c:v>
                </c:pt>
                <c:pt idx="724" formatCode="General">
                  <c:v>0.99999995783312301</c:v>
                </c:pt>
                <c:pt idx="725" formatCode="General">
                  <c:v>0.99999995596962898</c:v>
                </c:pt>
                <c:pt idx="726" formatCode="General">
                  <c:v>0.99999990389107296</c:v>
                </c:pt>
                <c:pt idx="727" formatCode="General">
                  <c:v>0.99999990282499696</c:v>
                </c:pt>
                <c:pt idx="728" formatCode="General">
                  <c:v>0.99999994706907902</c:v>
                </c:pt>
                <c:pt idx="729" formatCode="General">
                  <c:v>0.99999996143430903</c:v>
                </c:pt>
                <c:pt idx="730" formatCode="General">
                  <c:v>0.99999997156969</c:v>
                </c:pt>
                <c:pt idx="731" formatCode="General">
                  <c:v>0.99999996141666703</c:v>
                </c:pt>
                <c:pt idx="732" formatCode="General">
                  <c:v>0.99999992628427703</c:v>
                </c:pt>
                <c:pt idx="733" formatCode="General">
                  <c:v>0.99999990195122102</c:v>
                </c:pt>
                <c:pt idx="734" formatCode="General">
                  <c:v>0.99999984660819397</c:v>
                </c:pt>
                <c:pt idx="735" formatCode="General">
                  <c:v>0.99999980657039</c:v>
                </c:pt>
                <c:pt idx="736" formatCode="General">
                  <c:v>0.99999920200234005</c:v>
                </c:pt>
                <c:pt idx="737" formatCode="General">
                  <c:v>0.999998871343865</c:v>
                </c:pt>
                <c:pt idx="738" formatCode="General">
                  <c:v>0.99999820805281303</c:v>
                </c:pt>
                <c:pt idx="739" formatCode="General">
                  <c:v>0.99999902431863297</c:v>
                </c:pt>
                <c:pt idx="740" formatCode="General">
                  <c:v>0.99999894873418405</c:v>
                </c:pt>
                <c:pt idx="741" formatCode="General">
                  <c:v>0.99999902890273895</c:v>
                </c:pt>
                <c:pt idx="742" formatCode="General">
                  <c:v>0.99999916115529297</c:v>
                </c:pt>
                <c:pt idx="743" formatCode="General">
                  <c:v>0.99999858944503495</c:v>
                </c:pt>
                <c:pt idx="744" formatCode="General">
                  <c:v>0.99999888493432498</c:v>
                </c:pt>
                <c:pt idx="745" formatCode="General">
                  <c:v>0.99999891835926302</c:v>
                </c:pt>
                <c:pt idx="746" formatCode="General">
                  <c:v>0.99999886258178505</c:v>
                </c:pt>
                <c:pt idx="747" formatCode="General">
                  <c:v>0.99999917553008</c:v>
                </c:pt>
                <c:pt idx="748" formatCode="General">
                  <c:v>0.99999972835225803</c:v>
                </c:pt>
                <c:pt idx="749" formatCode="General">
                  <c:v>0.99999972345732102</c:v>
                </c:pt>
                <c:pt idx="750" formatCode="General">
                  <c:v>0.99999964769669902</c:v>
                </c:pt>
                <c:pt idx="751" formatCode="General">
                  <c:v>0.999999817205242</c:v>
                </c:pt>
                <c:pt idx="752" formatCode="General">
                  <c:v>0.99999987497843701</c:v>
                </c:pt>
                <c:pt idx="753" formatCode="General">
                  <c:v>0.99999989490007302</c:v>
                </c:pt>
                <c:pt idx="754" formatCode="General">
                  <c:v>0.99999986352182602</c:v>
                </c:pt>
                <c:pt idx="755" formatCode="General">
                  <c:v>0.99999113853942101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67808"/>
        <c:axId val="344168368"/>
      </c:lineChart>
      <c:dateAx>
        <c:axId val="344167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44168368"/>
        <c:crosses val="autoZero"/>
        <c:auto val="1"/>
        <c:lblOffset val="100"/>
        <c:baseTimeUnit val="days"/>
        <c:majorUnit val="2"/>
        <c:majorTimeUnit val="months"/>
      </c:dateAx>
      <c:valAx>
        <c:axId val="34416836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 b="0"/>
                  <a:t>Regime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4416780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600"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5674914220875888"/>
          <c:y val="0.28631352528257931"/>
          <c:w val="0.13468886219524823"/>
          <c:h val="0.1238025567737685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76024428794343546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Copper_d_discrete!$A$3:$A$758</c:f>
              <c:numCache>
                <c:formatCode>m/d/yyyy</c:formatCode>
                <c:ptCount val="756"/>
                <c:pt idx="0">
                  <c:v>41057</c:v>
                </c:pt>
                <c:pt idx="1">
                  <c:v>41058</c:v>
                </c:pt>
                <c:pt idx="2">
                  <c:v>41059</c:v>
                </c:pt>
                <c:pt idx="3">
                  <c:v>41060</c:v>
                </c:pt>
                <c:pt idx="4">
                  <c:v>41061</c:v>
                </c:pt>
                <c:pt idx="5">
                  <c:v>41066</c:v>
                </c:pt>
                <c:pt idx="6">
                  <c:v>41067</c:v>
                </c:pt>
                <c:pt idx="7">
                  <c:v>41068</c:v>
                </c:pt>
                <c:pt idx="8">
                  <c:v>41071</c:v>
                </c:pt>
                <c:pt idx="9">
                  <c:v>41072</c:v>
                </c:pt>
                <c:pt idx="10">
                  <c:v>41073</c:v>
                </c:pt>
                <c:pt idx="11">
                  <c:v>41074</c:v>
                </c:pt>
                <c:pt idx="12">
                  <c:v>41075</c:v>
                </c:pt>
                <c:pt idx="13">
                  <c:v>41078</c:v>
                </c:pt>
                <c:pt idx="14">
                  <c:v>41079</c:v>
                </c:pt>
                <c:pt idx="15">
                  <c:v>41080</c:v>
                </c:pt>
                <c:pt idx="16">
                  <c:v>41081</c:v>
                </c:pt>
                <c:pt idx="17">
                  <c:v>41082</c:v>
                </c:pt>
                <c:pt idx="18">
                  <c:v>41085</c:v>
                </c:pt>
                <c:pt idx="19">
                  <c:v>41086</c:v>
                </c:pt>
                <c:pt idx="20">
                  <c:v>41087</c:v>
                </c:pt>
                <c:pt idx="21">
                  <c:v>41088</c:v>
                </c:pt>
                <c:pt idx="22">
                  <c:v>41089</c:v>
                </c:pt>
                <c:pt idx="23">
                  <c:v>41092</c:v>
                </c:pt>
                <c:pt idx="24">
                  <c:v>41093</c:v>
                </c:pt>
                <c:pt idx="25">
                  <c:v>41094</c:v>
                </c:pt>
                <c:pt idx="26">
                  <c:v>41095</c:v>
                </c:pt>
                <c:pt idx="27">
                  <c:v>41096</c:v>
                </c:pt>
                <c:pt idx="28">
                  <c:v>41099</c:v>
                </c:pt>
                <c:pt idx="29">
                  <c:v>41100</c:v>
                </c:pt>
                <c:pt idx="30">
                  <c:v>41101</c:v>
                </c:pt>
                <c:pt idx="31">
                  <c:v>41102</c:v>
                </c:pt>
                <c:pt idx="32">
                  <c:v>41103</c:v>
                </c:pt>
                <c:pt idx="33">
                  <c:v>41106</c:v>
                </c:pt>
                <c:pt idx="34">
                  <c:v>41107</c:v>
                </c:pt>
                <c:pt idx="35">
                  <c:v>41108</c:v>
                </c:pt>
                <c:pt idx="36">
                  <c:v>41109</c:v>
                </c:pt>
                <c:pt idx="37">
                  <c:v>41110</c:v>
                </c:pt>
                <c:pt idx="38">
                  <c:v>41113</c:v>
                </c:pt>
                <c:pt idx="39">
                  <c:v>41114</c:v>
                </c:pt>
                <c:pt idx="40">
                  <c:v>41115</c:v>
                </c:pt>
                <c:pt idx="41">
                  <c:v>41116</c:v>
                </c:pt>
                <c:pt idx="42">
                  <c:v>41117</c:v>
                </c:pt>
                <c:pt idx="43">
                  <c:v>41120</c:v>
                </c:pt>
                <c:pt idx="44">
                  <c:v>41121</c:v>
                </c:pt>
                <c:pt idx="45">
                  <c:v>41122</c:v>
                </c:pt>
                <c:pt idx="46">
                  <c:v>41123</c:v>
                </c:pt>
                <c:pt idx="47">
                  <c:v>41124</c:v>
                </c:pt>
                <c:pt idx="48">
                  <c:v>41127</c:v>
                </c:pt>
                <c:pt idx="49">
                  <c:v>41128</c:v>
                </c:pt>
                <c:pt idx="50">
                  <c:v>41129</c:v>
                </c:pt>
                <c:pt idx="51">
                  <c:v>41130</c:v>
                </c:pt>
                <c:pt idx="52">
                  <c:v>41131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41141</c:v>
                </c:pt>
                <c:pt idx="59">
                  <c:v>41142</c:v>
                </c:pt>
                <c:pt idx="60">
                  <c:v>41143</c:v>
                </c:pt>
                <c:pt idx="61">
                  <c:v>41144</c:v>
                </c:pt>
                <c:pt idx="62">
                  <c:v>41145</c:v>
                </c:pt>
                <c:pt idx="63">
                  <c:v>41149</c:v>
                </c:pt>
                <c:pt idx="64">
                  <c:v>41150</c:v>
                </c:pt>
                <c:pt idx="65">
                  <c:v>41151</c:v>
                </c:pt>
                <c:pt idx="66">
                  <c:v>41152</c:v>
                </c:pt>
                <c:pt idx="67">
                  <c:v>41155</c:v>
                </c:pt>
                <c:pt idx="68">
                  <c:v>41156</c:v>
                </c:pt>
                <c:pt idx="69">
                  <c:v>41157</c:v>
                </c:pt>
                <c:pt idx="70">
                  <c:v>41158</c:v>
                </c:pt>
                <c:pt idx="71">
                  <c:v>41159</c:v>
                </c:pt>
                <c:pt idx="72">
                  <c:v>41162</c:v>
                </c:pt>
                <c:pt idx="73">
                  <c:v>41163</c:v>
                </c:pt>
                <c:pt idx="74">
                  <c:v>41164</c:v>
                </c:pt>
                <c:pt idx="75">
                  <c:v>41165</c:v>
                </c:pt>
                <c:pt idx="76">
                  <c:v>41166</c:v>
                </c:pt>
                <c:pt idx="77">
                  <c:v>41169</c:v>
                </c:pt>
                <c:pt idx="78">
                  <c:v>41170</c:v>
                </c:pt>
                <c:pt idx="79">
                  <c:v>41171</c:v>
                </c:pt>
                <c:pt idx="80">
                  <c:v>41172</c:v>
                </c:pt>
                <c:pt idx="81">
                  <c:v>41173</c:v>
                </c:pt>
                <c:pt idx="82">
                  <c:v>41176</c:v>
                </c:pt>
                <c:pt idx="83">
                  <c:v>41177</c:v>
                </c:pt>
                <c:pt idx="84">
                  <c:v>41178</c:v>
                </c:pt>
                <c:pt idx="85">
                  <c:v>41179</c:v>
                </c:pt>
                <c:pt idx="86">
                  <c:v>41180</c:v>
                </c:pt>
                <c:pt idx="87">
                  <c:v>41183</c:v>
                </c:pt>
                <c:pt idx="88">
                  <c:v>41184</c:v>
                </c:pt>
                <c:pt idx="89">
                  <c:v>41185</c:v>
                </c:pt>
                <c:pt idx="90">
                  <c:v>41186</c:v>
                </c:pt>
                <c:pt idx="91">
                  <c:v>41187</c:v>
                </c:pt>
                <c:pt idx="92">
                  <c:v>41190</c:v>
                </c:pt>
                <c:pt idx="93">
                  <c:v>41191</c:v>
                </c:pt>
                <c:pt idx="94">
                  <c:v>41192</c:v>
                </c:pt>
                <c:pt idx="95">
                  <c:v>41193</c:v>
                </c:pt>
                <c:pt idx="96">
                  <c:v>41194</c:v>
                </c:pt>
                <c:pt idx="97">
                  <c:v>41197</c:v>
                </c:pt>
                <c:pt idx="98">
                  <c:v>41198</c:v>
                </c:pt>
                <c:pt idx="99">
                  <c:v>41199</c:v>
                </c:pt>
                <c:pt idx="100">
                  <c:v>41200</c:v>
                </c:pt>
                <c:pt idx="101">
                  <c:v>41201</c:v>
                </c:pt>
                <c:pt idx="102">
                  <c:v>41204</c:v>
                </c:pt>
                <c:pt idx="103">
                  <c:v>41205</c:v>
                </c:pt>
                <c:pt idx="104">
                  <c:v>41206</c:v>
                </c:pt>
                <c:pt idx="105">
                  <c:v>41207</c:v>
                </c:pt>
                <c:pt idx="106">
                  <c:v>41208</c:v>
                </c:pt>
                <c:pt idx="107">
                  <c:v>41212</c:v>
                </c:pt>
                <c:pt idx="108">
                  <c:v>41213</c:v>
                </c:pt>
                <c:pt idx="109">
                  <c:v>41214</c:v>
                </c:pt>
                <c:pt idx="110">
                  <c:v>41215</c:v>
                </c:pt>
                <c:pt idx="111">
                  <c:v>41218</c:v>
                </c:pt>
                <c:pt idx="112">
                  <c:v>41219</c:v>
                </c:pt>
                <c:pt idx="113">
                  <c:v>41220</c:v>
                </c:pt>
                <c:pt idx="114">
                  <c:v>41221</c:v>
                </c:pt>
                <c:pt idx="115">
                  <c:v>41222</c:v>
                </c:pt>
                <c:pt idx="116">
                  <c:v>41225</c:v>
                </c:pt>
                <c:pt idx="117">
                  <c:v>41226</c:v>
                </c:pt>
                <c:pt idx="118">
                  <c:v>41227</c:v>
                </c:pt>
                <c:pt idx="119">
                  <c:v>41228</c:v>
                </c:pt>
                <c:pt idx="120">
                  <c:v>41229</c:v>
                </c:pt>
                <c:pt idx="121">
                  <c:v>41232</c:v>
                </c:pt>
                <c:pt idx="122">
                  <c:v>41233</c:v>
                </c:pt>
                <c:pt idx="123">
                  <c:v>41234</c:v>
                </c:pt>
                <c:pt idx="124">
                  <c:v>41235</c:v>
                </c:pt>
                <c:pt idx="125">
                  <c:v>41236</c:v>
                </c:pt>
                <c:pt idx="126">
                  <c:v>41239</c:v>
                </c:pt>
                <c:pt idx="127">
                  <c:v>41240</c:v>
                </c:pt>
                <c:pt idx="128">
                  <c:v>41241</c:v>
                </c:pt>
                <c:pt idx="129">
                  <c:v>41242</c:v>
                </c:pt>
                <c:pt idx="130">
                  <c:v>41243</c:v>
                </c:pt>
                <c:pt idx="131">
                  <c:v>41246</c:v>
                </c:pt>
                <c:pt idx="132">
                  <c:v>41247</c:v>
                </c:pt>
                <c:pt idx="133">
                  <c:v>41248</c:v>
                </c:pt>
                <c:pt idx="134">
                  <c:v>41249</c:v>
                </c:pt>
                <c:pt idx="135">
                  <c:v>41250</c:v>
                </c:pt>
                <c:pt idx="136">
                  <c:v>41253</c:v>
                </c:pt>
                <c:pt idx="137">
                  <c:v>41254</c:v>
                </c:pt>
                <c:pt idx="138">
                  <c:v>41255</c:v>
                </c:pt>
                <c:pt idx="139">
                  <c:v>41256</c:v>
                </c:pt>
                <c:pt idx="140">
                  <c:v>41257</c:v>
                </c:pt>
                <c:pt idx="141">
                  <c:v>41260</c:v>
                </c:pt>
                <c:pt idx="142">
                  <c:v>41261</c:v>
                </c:pt>
                <c:pt idx="143">
                  <c:v>41262</c:v>
                </c:pt>
                <c:pt idx="144">
                  <c:v>41263</c:v>
                </c:pt>
                <c:pt idx="145">
                  <c:v>41264</c:v>
                </c:pt>
                <c:pt idx="146">
                  <c:v>41267</c:v>
                </c:pt>
                <c:pt idx="147">
                  <c:v>41270</c:v>
                </c:pt>
                <c:pt idx="148">
                  <c:v>41271</c:v>
                </c:pt>
                <c:pt idx="149">
                  <c:v>41274</c:v>
                </c:pt>
                <c:pt idx="150">
                  <c:v>41276</c:v>
                </c:pt>
                <c:pt idx="151">
                  <c:v>41277</c:v>
                </c:pt>
                <c:pt idx="152">
                  <c:v>41278</c:v>
                </c:pt>
                <c:pt idx="153">
                  <c:v>41281</c:v>
                </c:pt>
                <c:pt idx="154">
                  <c:v>41282</c:v>
                </c:pt>
                <c:pt idx="155">
                  <c:v>41283</c:v>
                </c:pt>
                <c:pt idx="156">
                  <c:v>41284</c:v>
                </c:pt>
                <c:pt idx="157">
                  <c:v>41285</c:v>
                </c:pt>
                <c:pt idx="158">
                  <c:v>41288</c:v>
                </c:pt>
                <c:pt idx="159">
                  <c:v>41289</c:v>
                </c:pt>
                <c:pt idx="160">
                  <c:v>41290</c:v>
                </c:pt>
                <c:pt idx="161">
                  <c:v>41291</c:v>
                </c:pt>
                <c:pt idx="162">
                  <c:v>41292</c:v>
                </c:pt>
                <c:pt idx="163">
                  <c:v>41295</c:v>
                </c:pt>
                <c:pt idx="164">
                  <c:v>41296</c:v>
                </c:pt>
                <c:pt idx="165">
                  <c:v>41297</c:v>
                </c:pt>
                <c:pt idx="166">
                  <c:v>41298</c:v>
                </c:pt>
                <c:pt idx="167">
                  <c:v>41299</c:v>
                </c:pt>
                <c:pt idx="168">
                  <c:v>41302</c:v>
                </c:pt>
                <c:pt idx="169">
                  <c:v>41303</c:v>
                </c:pt>
                <c:pt idx="170">
                  <c:v>41304</c:v>
                </c:pt>
                <c:pt idx="171">
                  <c:v>41305</c:v>
                </c:pt>
                <c:pt idx="172">
                  <c:v>41306</c:v>
                </c:pt>
                <c:pt idx="173">
                  <c:v>41309</c:v>
                </c:pt>
                <c:pt idx="174">
                  <c:v>41310</c:v>
                </c:pt>
                <c:pt idx="175">
                  <c:v>41311</c:v>
                </c:pt>
                <c:pt idx="176">
                  <c:v>41312</c:v>
                </c:pt>
                <c:pt idx="177">
                  <c:v>41313</c:v>
                </c:pt>
                <c:pt idx="178">
                  <c:v>41316</c:v>
                </c:pt>
                <c:pt idx="179">
                  <c:v>41317</c:v>
                </c:pt>
                <c:pt idx="180">
                  <c:v>41318</c:v>
                </c:pt>
                <c:pt idx="181">
                  <c:v>41319</c:v>
                </c:pt>
                <c:pt idx="182">
                  <c:v>41320</c:v>
                </c:pt>
                <c:pt idx="183">
                  <c:v>41323</c:v>
                </c:pt>
                <c:pt idx="184">
                  <c:v>41324</c:v>
                </c:pt>
                <c:pt idx="185">
                  <c:v>41325</c:v>
                </c:pt>
                <c:pt idx="186">
                  <c:v>41326</c:v>
                </c:pt>
                <c:pt idx="187">
                  <c:v>41327</c:v>
                </c:pt>
                <c:pt idx="188">
                  <c:v>41330</c:v>
                </c:pt>
                <c:pt idx="189">
                  <c:v>41331</c:v>
                </c:pt>
                <c:pt idx="190">
                  <c:v>41332</c:v>
                </c:pt>
                <c:pt idx="191">
                  <c:v>41333</c:v>
                </c:pt>
                <c:pt idx="192">
                  <c:v>41334</c:v>
                </c:pt>
                <c:pt idx="193">
                  <c:v>41337</c:v>
                </c:pt>
                <c:pt idx="194">
                  <c:v>41338</c:v>
                </c:pt>
                <c:pt idx="195">
                  <c:v>41339</c:v>
                </c:pt>
                <c:pt idx="196">
                  <c:v>41340</c:v>
                </c:pt>
                <c:pt idx="197">
                  <c:v>41341</c:v>
                </c:pt>
                <c:pt idx="198">
                  <c:v>41344</c:v>
                </c:pt>
                <c:pt idx="199">
                  <c:v>41345</c:v>
                </c:pt>
                <c:pt idx="200">
                  <c:v>41346</c:v>
                </c:pt>
                <c:pt idx="201">
                  <c:v>41347</c:v>
                </c:pt>
                <c:pt idx="202">
                  <c:v>41348</c:v>
                </c:pt>
                <c:pt idx="203">
                  <c:v>41351</c:v>
                </c:pt>
                <c:pt idx="204">
                  <c:v>41352</c:v>
                </c:pt>
                <c:pt idx="205">
                  <c:v>41353</c:v>
                </c:pt>
                <c:pt idx="206">
                  <c:v>41354</c:v>
                </c:pt>
                <c:pt idx="207">
                  <c:v>41355</c:v>
                </c:pt>
                <c:pt idx="208">
                  <c:v>41358</c:v>
                </c:pt>
                <c:pt idx="209">
                  <c:v>41359</c:v>
                </c:pt>
                <c:pt idx="210">
                  <c:v>41360</c:v>
                </c:pt>
                <c:pt idx="211">
                  <c:v>41361</c:v>
                </c:pt>
                <c:pt idx="212">
                  <c:v>41366</c:v>
                </c:pt>
                <c:pt idx="213">
                  <c:v>41367</c:v>
                </c:pt>
                <c:pt idx="214">
                  <c:v>41368</c:v>
                </c:pt>
                <c:pt idx="215">
                  <c:v>41369</c:v>
                </c:pt>
                <c:pt idx="216">
                  <c:v>41372</c:v>
                </c:pt>
                <c:pt idx="217">
                  <c:v>41373</c:v>
                </c:pt>
                <c:pt idx="218">
                  <c:v>41374</c:v>
                </c:pt>
                <c:pt idx="219">
                  <c:v>41375</c:v>
                </c:pt>
                <c:pt idx="220">
                  <c:v>41376</c:v>
                </c:pt>
                <c:pt idx="221">
                  <c:v>41379</c:v>
                </c:pt>
                <c:pt idx="222">
                  <c:v>41380</c:v>
                </c:pt>
                <c:pt idx="223">
                  <c:v>41381</c:v>
                </c:pt>
                <c:pt idx="224">
                  <c:v>41382</c:v>
                </c:pt>
                <c:pt idx="225">
                  <c:v>41383</c:v>
                </c:pt>
                <c:pt idx="226">
                  <c:v>41386</c:v>
                </c:pt>
                <c:pt idx="227">
                  <c:v>41387</c:v>
                </c:pt>
                <c:pt idx="228">
                  <c:v>41388</c:v>
                </c:pt>
                <c:pt idx="229">
                  <c:v>41389</c:v>
                </c:pt>
                <c:pt idx="230">
                  <c:v>41390</c:v>
                </c:pt>
                <c:pt idx="231">
                  <c:v>41393</c:v>
                </c:pt>
                <c:pt idx="232">
                  <c:v>41394</c:v>
                </c:pt>
                <c:pt idx="233">
                  <c:v>41395</c:v>
                </c:pt>
                <c:pt idx="234">
                  <c:v>41396</c:v>
                </c:pt>
                <c:pt idx="235">
                  <c:v>41397</c:v>
                </c:pt>
                <c:pt idx="236">
                  <c:v>41401</c:v>
                </c:pt>
                <c:pt idx="237">
                  <c:v>41402</c:v>
                </c:pt>
                <c:pt idx="238">
                  <c:v>41403</c:v>
                </c:pt>
                <c:pt idx="239">
                  <c:v>41404</c:v>
                </c:pt>
                <c:pt idx="240">
                  <c:v>41407</c:v>
                </c:pt>
                <c:pt idx="241">
                  <c:v>41408</c:v>
                </c:pt>
                <c:pt idx="242">
                  <c:v>41409</c:v>
                </c:pt>
                <c:pt idx="243">
                  <c:v>41410</c:v>
                </c:pt>
                <c:pt idx="244">
                  <c:v>41411</c:v>
                </c:pt>
                <c:pt idx="245">
                  <c:v>41414</c:v>
                </c:pt>
                <c:pt idx="246">
                  <c:v>41416</c:v>
                </c:pt>
                <c:pt idx="247">
                  <c:v>41417</c:v>
                </c:pt>
                <c:pt idx="248">
                  <c:v>41418</c:v>
                </c:pt>
                <c:pt idx="249">
                  <c:v>41422</c:v>
                </c:pt>
                <c:pt idx="250">
                  <c:v>41423</c:v>
                </c:pt>
                <c:pt idx="251">
                  <c:v>41424</c:v>
                </c:pt>
                <c:pt idx="252">
                  <c:v>41425</c:v>
                </c:pt>
                <c:pt idx="253">
                  <c:v>41428</c:v>
                </c:pt>
                <c:pt idx="254">
                  <c:v>41429</c:v>
                </c:pt>
                <c:pt idx="255">
                  <c:v>41430</c:v>
                </c:pt>
                <c:pt idx="256">
                  <c:v>41431</c:v>
                </c:pt>
                <c:pt idx="257">
                  <c:v>41432</c:v>
                </c:pt>
                <c:pt idx="258">
                  <c:v>41435</c:v>
                </c:pt>
                <c:pt idx="259">
                  <c:v>41436</c:v>
                </c:pt>
                <c:pt idx="260">
                  <c:v>41437</c:v>
                </c:pt>
                <c:pt idx="261">
                  <c:v>41438</c:v>
                </c:pt>
                <c:pt idx="262">
                  <c:v>41439</c:v>
                </c:pt>
                <c:pt idx="263">
                  <c:v>41442</c:v>
                </c:pt>
                <c:pt idx="264">
                  <c:v>41443</c:v>
                </c:pt>
                <c:pt idx="265">
                  <c:v>41444</c:v>
                </c:pt>
                <c:pt idx="266">
                  <c:v>41445</c:v>
                </c:pt>
                <c:pt idx="267">
                  <c:v>41446</c:v>
                </c:pt>
                <c:pt idx="268">
                  <c:v>41449</c:v>
                </c:pt>
                <c:pt idx="269">
                  <c:v>41450</c:v>
                </c:pt>
                <c:pt idx="270">
                  <c:v>41451</c:v>
                </c:pt>
                <c:pt idx="271">
                  <c:v>41452</c:v>
                </c:pt>
                <c:pt idx="272">
                  <c:v>41453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41463</c:v>
                </c:pt>
                <c:pt idx="279">
                  <c:v>41464</c:v>
                </c:pt>
                <c:pt idx="280">
                  <c:v>41465</c:v>
                </c:pt>
                <c:pt idx="281">
                  <c:v>41466</c:v>
                </c:pt>
                <c:pt idx="282">
                  <c:v>41467</c:v>
                </c:pt>
                <c:pt idx="283">
                  <c:v>41470</c:v>
                </c:pt>
                <c:pt idx="284">
                  <c:v>41471</c:v>
                </c:pt>
                <c:pt idx="285">
                  <c:v>41472</c:v>
                </c:pt>
                <c:pt idx="286">
                  <c:v>41473</c:v>
                </c:pt>
                <c:pt idx="287">
                  <c:v>41474</c:v>
                </c:pt>
                <c:pt idx="288">
                  <c:v>41477</c:v>
                </c:pt>
                <c:pt idx="289">
                  <c:v>41478</c:v>
                </c:pt>
                <c:pt idx="290">
                  <c:v>41479</c:v>
                </c:pt>
                <c:pt idx="291">
                  <c:v>41480</c:v>
                </c:pt>
                <c:pt idx="292">
                  <c:v>41481</c:v>
                </c:pt>
                <c:pt idx="293">
                  <c:v>41484</c:v>
                </c:pt>
                <c:pt idx="294">
                  <c:v>41485</c:v>
                </c:pt>
                <c:pt idx="295">
                  <c:v>41486</c:v>
                </c:pt>
                <c:pt idx="296">
                  <c:v>41488</c:v>
                </c:pt>
                <c:pt idx="297">
                  <c:v>41491</c:v>
                </c:pt>
                <c:pt idx="298">
                  <c:v>41492</c:v>
                </c:pt>
                <c:pt idx="299">
                  <c:v>41493</c:v>
                </c:pt>
                <c:pt idx="300">
                  <c:v>41494</c:v>
                </c:pt>
                <c:pt idx="301">
                  <c:v>41495</c:v>
                </c:pt>
                <c:pt idx="302">
                  <c:v>41498</c:v>
                </c:pt>
                <c:pt idx="303">
                  <c:v>41499</c:v>
                </c:pt>
                <c:pt idx="304">
                  <c:v>41500</c:v>
                </c:pt>
                <c:pt idx="305">
                  <c:v>41501</c:v>
                </c:pt>
                <c:pt idx="306">
                  <c:v>41502</c:v>
                </c:pt>
                <c:pt idx="307">
                  <c:v>41505</c:v>
                </c:pt>
                <c:pt idx="308">
                  <c:v>41506</c:v>
                </c:pt>
                <c:pt idx="309">
                  <c:v>41507</c:v>
                </c:pt>
                <c:pt idx="310">
                  <c:v>41508</c:v>
                </c:pt>
                <c:pt idx="311">
                  <c:v>41509</c:v>
                </c:pt>
                <c:pt idx="312">
                  <c:v>41513</c:v>
                </c:pt>
                <c:pt idx="313">
                  <c:v>41514</c:v>
                </c:pt>
                <c:pt idx="314">
                  <c:v>41515</c:v>
                </c:pt>
                <c:pt idx="315">
                  <c:v>41516</c:v>
                </c:pt>
                <c:pt idx="316">
                  <c:v>41519</c:v>
                </c:pt>
                <c:pt idx="317">
                  <c:v>41520</c:v>
                </c:pt>
                <c:pt idx="318">
                  <c:v>41521</c:v>
                </c:pt>
                <c:pt idx="319">
                  <c:v>41522</c:v>
                </c:pt>
                <c:pt idx="320">
                  <c:v>41523</c:v>
                </c:pt>
                <c:pt idx="321">
                  <c:v>41526</c:v>
                </c:pt>
                <c:pt idx="322">
                  <c:v>41527</c:v>
                </c:pt>
                <c:pt idx="323">
                  <c:v>41528</c:v>
                </c:pt>
                <c:pt idx="324">
                  <c:v>41529</c:v>
                </c:pt>
                <c:pt idx="325">
                  <c:v>41530</c:v>
                </c:pt>
                <c:pt idx="326">
                  <c:v>41533</c:v>
                </c:pt>
                <c:pt idx="327">
                  <c:v>41534</c:v>
                </c:pt>
                <c:pt idx="328">
                  <c:v>41535</c:v>
                </c:pt>
                <c:pt idx="329">
                  <c:v>41536</c:v>
                </c:pt>
                <c:pt idx="330">
                  <c:v>41537</c:v>
                </c:pt>
                <c:pt idx="331">
                  <c:v>41540</c:v>
                </c:pt>
                <c:pt idx="332">
                  <c:v>41541</c:v>
                </c:pt>
                <c:pt idx="333">
                  <c:v>41542</c:v>
                </c:pt>
                <c:pt idx="334">
                  <c:v>41543</c:v>
                </c:pt>
                <c:pt idx="335">
                  <c:v>41544</c:v>
                </c:pt>
                <c:pt idx="336">
                  <c:v>41547</c:v>
                </c:pt>
                <c:pt idx="337">
                  <c:v>41548</c:v>
                </c:pt>
                <c:pt idx="338">
                  <c:v>41549</c:v>
                </c:pt>
                <c:pt idx="339">
                  <c:v>41550</c:v>
                </c:pt>
                <c:pt idx="340">
                  <c:v>41551</c:v>
                </c:pt>
                <c:pt idx="341">
                  <c:v>41554</c:v>
                </c:pt>
                <c:pt idx="342">
                  <c:v>41555</c:v>
                </c:pt>
                <c:pt idx="343">
                  <c:v>41556</c:v>
                </c:pt>
                <c:pt idx="344">
                  <c:v>41557</c:v>
                </c:pt>
                <c:pt idx="345">
                  <c:v>41558</c:v>
                </c:pt>
                <c:pt idx="346">
                  <c:v>41561</c:v>
                </c:pt>
                <c:pt idx="347">
                  <c:v>41562</c:v>
                </c:pt>
                <c:pt idx="348">
                  <c:v>41563</c:v>
                </c:pt>
                <c:pt idx="349">
                  <c:v>41564</c:v>
                </c:pt>
                <c:pt idx="350">
                  <c:v>41565</c:v>
                </c:pt>
                <c:pt idx="351">
                  <c:v>41568</c:v>
                </c:pt>
                <c:pt idx="352">
                  <c:v>41569</c:v>
                </c:pt>
                <c:pt idx="353">
                  <c:v>41570</c:v>
                </c:pt>
                <c:pt idx="354">
                  <c:v>41571</c:v>
                </c:pt>
                <c:pt idx="355">
                  <c:v>41572</c:v>
                </c:pt>
                <c:pt idx="356">
                  <c:v>41575</c:v>
                </c:pt>
                <c:pt idx="357">
                  <c:v>41576</c:v>
                </c:pt>
                <c:pt idx="358">
                  <c:v>41577</c:v>
                </c:pt>
                <c:pt idx="359">
                  <c:v>41578</c:v>
                </c:pt>
                <c:pt idx="360">
                  <c:v>41579</c:v>
                </c:pt>
                <c:pt idx="361">
                  <c:v>41582</c:v>
                </c:pt>
                <c:pt idx="362">
                  <c:v>41583</c:v>
                </c:pt>
                <c:pt idx="363">
                  <c:v>41584</c:v>
                </c:pt>
                <c:pt idx="364">
                  <c:v>41585</c:v>
                </c:pt>
                <c:pt idx="365">
                  <c:v>41586</c:v>
                </c:pt>
                <c:pt idx="366">
                  <c:v>41589</c:v>
                </c:pt>
                <c:pt idx="367">
                  <c:v>41590</c:v>
                </c:pt>
                <c:pt idx="368">
                  <c:v>41591</c:v>
                </c:pt>
                <c:pt idx="369">
                  <c:v>41592</c:v>
                </c:pt>
                <c:pt idx="370">
                  <c:v>41593</c:v>
                </c:pt>
                <c:pt idx="371">
                  <c:v>41596</c:v>
                </c:pt>
                <c:pt idx="372">
                  <c:v>41597</c:v>
                </c:pt>
                <c:pt idx="373">
                  <c:v>41598</c:v>
                </c:pt>
                <c:pt idx="374">
                  <c:v>41599</c:v>
                </c:pt>
                <c:pt idx="375">
                  <c:v>41600</c:v>
                </c:pt>
                <c:pt idx="376">
                  <c:v>41603</c:v>
                </c:pt>
                <c:pt idx="377">
                  <c:v>41604</c:v>
                </c:pt>
                <c:pt idx="378">
                  <c:v>41605</c:v>
                </c:pt>
                <c:pt idx="379">
                  <c:v>41606</c:v>
                </c:pt>
                <c:pt idx="380">
                  <c:v>41607</c:v>
                </c:pt>
                <c:pt idx="381">
                  <c:v>41610</c:v>
                </c:pt>
                <c:pt idx="382">
                  <c:v>41611</c:v>
                </c:pt>
                <c:pt idx="383">
                  <c:v>41612</c:v>
                </c:pt>
                <c:pt idx="384">
                  <c:v>41613</c:v>
                </c:pt>
                <c:pt idx="385">
                  <c:v>41614</c:v>
                </c:pt>
                <c:pt idx="386">
                  <c:v>41617</c:v>
                </c:pt>
                <c:pt idx="387">
                  <c:v>41618</c:v>
                </c:pt>
                <c:pt idx="388">
                  <c:v>41619</c:v>
                </c:pt>
                <c:pt idx="389">
                  <c:v>41620</c:v>
                </c:pt>
                <c:pt idx="390">
                  <c:v>41621</c:v>
                </c:pt>
                <c:pt idx="391">
                  <c:v>41624</c:v>
                </c:pt>
                <c:pt idx="392">
                  <c:v>41625</c:v>
                </c:pt>
                <c:pt idx="393">
                  <c:v>41626</c:v>
                </c:pt>
                <c:pt idx="394">
                  <c:v>41627</c:v>
                </c:pt>
                <c:pt idx="395">
                  <c:v>41628</c:v>
                </c:pt>
                <c:pt idx="396">
                  <c:v>41631</c:v>
                </c:pt>
                <c:pt idx="397">
                  <c:v>41632</c:v>
                </c:pt>
                <c:pt idx="398">
                  <c:v>41635</c:v>
                </c:pt>
                <c:pt idx="399">
                  <c:v>41638</c:v>
                </c:pt>
                <c:pt idx="400">
                  <c:v>41639</c:v>
                </c:pt>
                <c:pt idx="401">
                  <c:v>41641</c:v>
                </c:pt>
                <c:pt idx="402">
                  <c:v>41642</c:v>
                </c:pt>
                <c:pt idx="403">
                  <c:v>41645</c:v>
                </c:pt>
                <c:pt idx="404">
                  <c:v>41646</c:v>
                </c:pt>
                <c:pt idx="405">
                  <c:v>41647</c:v>
                </c:pt>
                <c:pt idx="406">
                  <c:v>41648</c:v>
                </c:pt>
                <c:pt idx="407">
                  <c:v>41649</c:v>
                </c:pt>
                <c:pt idx="408">
                  <c:v>41652</c:v>
                </c:pt>
                <c:pt idx="409">
                  <c:v>41653</c:v>
                </c:pt>
                <c:pt idx="410">
                  <c:v>41654</c:v>
                </c:pt>
                <c:pt idx="411">
                  <c:v>41655</c:v>
                </c:pt>
                <c:pt idx="412">
                  <c:v>41656</c:v>
                </c:pt>
                <c:pt idx="413">
                  <c:v>41659</c:v>
                </c:pt>
                <c:pt idx="414">
                  <c:v>41660</c:v>
                </c:pt>
                <c:pt idx="415">
                  <c:v>41661</c:v>
                </c:pt>
                <c:pt idx="416">
                  <c:v>41662</c:v>
                </c:pt>
                <c:pt idx="417">
                  <c:v>41663</c:v>
                </c:pt>
                <c:pt idx="418">
                  <c:v>41666</c:v>
                </c:pt>
                <c:pt idx="419">
                  <c:v>41667</c:v>
                </c:pt>
                <c:pt idx="420">
                  <c:v>41668</c:v>
                </c:pt>
                <c:pt idx="421">
                  <c:v>41669</c:v>
                </c:pt>
                <c:pt idx="422">
                  <c:v>41670</c:v>
                </c:pt>
                <c:pt idx="423">
                  <c:v>41673</c:v>
                </c:pt>
                <c:pt idx="424">
                  <c:v>41674</c:v>
                </c:pt>
                <c:pt idx="425">
                  <c:v>41675</c:v>
                </c:pt>
                <c:pt idx="426">
                  <c:v>41676</c:v>
                </c:pt>
                <c:pt idx="427">
                  <c:v>41677</c:v>
                </c:pt>
                <c:pt idx="428">
                  <c:v>41680</c:v>
                </c:pt>
                <c:pt idx="429">
                  <c:v>41681</c:v>
                </c:pt>
                <c:pt idx="430">
                  <c:v>41682</c:v>
                </c:pt>
                <c:pt idx="431">
                  <c:v>41683</c:v>
                </c:pt>
                <c:pt idx="432">
                  <c:v>41684</c:v>
                </c:pt>
                <c:pt idx="433">
                  <c:v>41687</c:v>
                </c:pt>
                <c:pt idx="434">
                  <c:v>41688</c:v>
                </c:pt>
                <c:pt idx="435">
                  <c:v>41689</c:v>
                </c:pt>
                <c:pt idx="436">
                  <c:v>41690</c:v>
                </c:pt>
                <c:pt idx="437">
                  <c:v>41691</c:v>
                </c:pt>
                <c:pt idx="438">
                  <c:v>41694</c:v>
                </c:pt>
                <c:pt idx="439">
                  <c:v>41695</c:v>
                </c:pt>
                <c:pt idx="440">
                  <c:v>41696</c:v>
                </c:pt>
                <c:pt idx="441">
                  <c:v>41697</c:v>
                </c:pt>
                <c:pt idx="442">
                  <c:v>41698</c:v>
                </c:pt>
                <c:pt idx="443">
                  <c:v>41701</c:v>
                </c:pt>
                <c:pt idx="444">
                  <c:v>41702</c:v>
                </c:pt>
                <c:pt idx="445">
                  <c:v>41703</c:v>
                </c:pt>
                <c:pt idx="446">
                  <c:v>41704</c:v>
                </c:pt>
                <c:pt idx="447">
                  <c:v>41705</c:v>
                </c:pt>
                <c:pt idx="448">
                  <c:v>41708</c:v>
                </c:pt>
                <c:pt idx="449">
                  <c:v>41709</c:v>
                </c:pt>
                <c:pt idx="450">
                  <c:v>41710</c:v>
                </c:pt>
                <c:pt idx="451">
                  <c:v>41711</c:v>
                </c:pt>
                <c:pt idx="452">
                  <c:v>41712</c:v>
                </c:pt>
                <c:pt idx="453">
                  <c:v>41715</c:v>
                </c:pt>
                <c:pt idx="454">
                  <c:v>41716</c:v>
                </c:pt>
                <c:pt idx="455">
                  <c:v>41717</c:v>
                </c:pt>
                <c:pt idx="456">
                  <c:v>41718</c:v>
                </c:pt>
                <c:pt idx="457">
                  <c:v>41719</c:v>
                </c:pt>
                <c:pt idx="458">
                  <c:v>41722</c:v>
                </c:pt>
                <c:pt idx="459">
                  <c:v>41723</c:v>
                </c:pt>
                <c:pt idx="460">
                  <c:v>41724</c:v>
                </c:pt>
                <c:pt idx="461">
                  <c:v>41725</c:v>
                </c:pt>
                <c:pt idx="462">
                  <c:v>41726</c:v>
                </c:pt>
                <c:pt idx="463">
                  <c:v>41729</c:v>
                </c:pt>
                <c:pt idx="464">
                  <c:v>41730</c:v>
                </c:pt>
                <c:pt idx="465">
                  <c:v>41731</c:v>
                </c:pt>
                <c:pt idx="466">
                  <c:v>41732</c:v>
                </c:pt>
                <c:pt idx="467">
                  <c:v>41733</c:v>
                </c:pt>
                <c:pt idx="468">
                  <c:v>41736</c:v>
                </c:pt>
                <c:pt idx="469">
                  <c:v>41737</c:v>
                </c:pt>
                <c:pt idx="470">
                  <c:v>41738</c:v>
                </c:pt>
                <c:pt idx="471">
                  <c:v>41739</c:v>
                </c:pt>
                <c:pt idx="472">
                  <c:v>41740</c:v>
                </c:pt>
                <c:pt idx="473">
                  <c:v>41743</c:v>
                </c:pt>
                <c:pt idx="474">
                  <c:v>41744</c:v>
                </c:pt>
                <c:pt idx="475">
                  <c:v>41745</c:v>
                </c:pt>
                <c:pt idx="476">
                  <c:v>41746</c:v>
                </c:pt>
                <c:pt idx="477">
                  <c:v>41751</c:v>
                </c:pt>
                <c:pt idx="478">
                  <c:v>41752</c:v>
                </c:pt>
                <c:pt idx="479">
                  <c:v>41753</c:v>
                </c:pt>
                <c:pt idx="480">
                  <c:v>41754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41765</c:v>
                </c:pt>
                <c:pt idx="487">
                  <c:v>41766</c:v>
                </c:pt>
                <c:pt idx="488">
                  <c:v>41767</c:v>
                </c:pt>
                <c:pt idx="489">
                  <c:v>41768</c:v>
                </c:pt>
                <c:pt idx="490">
                  <c:v>41771</c:v>
                </c:pt>
                <c:pt idx="491">
                  <c:v>41772</c:v>
                </c:pt>
                <c:pt idx="492">
                  <c:v>41773</c:v>
                </c:pt>
                <c:pt idx="493">
                  <c:v>41774</c:v>
                </c:pt>
                <c:pt idx="494">
                  <c:v>41775</c:v>
                </c:pt>
                <c:pt idx="495">
                  <c:v>41778</c:v>
                </c:pt>
                <c:pt idx="496">
                  <c:v>41779</c:v>
                </c:pt>
                <c:pt idx="497">
                  <c:v>41780</c:v>
                </c:pt>
                <c:pt idx="498">
                  <c:v>41781</c:v>
                </c:pt>
                <c:pt idx="499">
                  <c:v>41782</c:v>
                </c:pt>
                <c:pt idx="500">
                  <c:v>41786</c:v>
                </c:pt>
                <c:pt idx="501">
                  <c:v>41787</c:v>
                </c:pt>
                <c:pt idx="502">
                  <c:v>41788</c:v>
                </c:pt>
                <c:pt idx="503">
                  <c:v>41789</c:v>
                </c:pt>
                <c:pt idx="504">
                  <c:v>41792</c:v>
                </c:pt>
                <c:pt idx="505">
                  <c:v>41793</c:v>
                </c:pt>
                <c:pt idx="506">
                  <c:v>41794</c:v>
                </c:pt>
                <c:pt idx="507">
                  <c:v>41795</c:v>
                </c:pt>
                <c:pt idx="508">
                  <c:v>41796</c:v>
                </c:pt>
                <c:pt idx="509">
                  <c:v>41799</c:v>
                </c:pt>
                <c:pt idx="510">
                  <c:v>41800</c:v>
                </c:pt>
                <c:pt idx="511">
                  <c:v>41801</c:v>
                </c:pt>
                <c:pt idx="512">
                  <c:v>41802</c:v>
                </c:pt>
                <c:pt idx="513">
                  <c:v>41803</c:v>
                </c:pt>
                <c:pt idx="514">
                  <c:v>41806</c:v>
                </c:pt>
                <c:pt idx="515">
                  <c:v>41807</c:v>
                </c:pt>
                <c:pt idx="516">
                  <c:v>41808</c:v>
                </c:pt>
                <c:pt idx="517">
                  <c:v>41809</c:v>
                </c:pt>
                <c:pt idx="518">
                  <c:v>41810</c:v>
                </c:pt>
                <c:pt idx="519">
                  <c:v>41813</c:v>
                </c:pt>
                <c:pt idx="520">
                  <c:v>41814</c:v>
                </c:pt>
                <c:pt idx="521">
                  <c:v>41815</c:v>
                </c:pt>
                <c:pt idx="522">
                  <c:v>41816</c:v>
                </c:pt>
                <c:pt idx="523">
                  <c:v>41817</c:v>
                </c:pt>
                <c:pt idx="524">
                  <c:v>41820</c:v>
                </c:pt>
                <c:pt idx="525">
                  <c:v>41821</c:v>
                </c:pt>
                <c:pt idx="526">
                  <c:v>41822</c:v>
                </c:pt>
                <c:pt idx="527">
                  <c:v>41823</c:v>
                </c:pt>
                <c:pt idx="528">
                  <c:v>41824</c:v>
                </c:pt>
                <c:pt idx="529">
                  <c:v>41827</c:v>
                </c:pt>
                <c:pt idx="530">
                  <c:v>41828</c:v>
                </c:pt>
                <c:pt idx="531">
                  <c:v>41829</c:v>
                </c:pt>
                <c:pt idx="532">
                  <c:v>41830</c:v>
                </c:pt>
                <c:pt idx="533">
                  <c:v>41831</c:v>
                </c:pt>
                <c:pt idx="534">
                  <c:v>41834</c:v>
                </c:pt>
                <c:pt idx="535">
                  <c:v>41835</c:v>
                </c:pt>
                <c:pt idx="536">
                  <c:v>41836</c:v>
                </c:pt>
                <c:pt idx="537">
                  <c:v>41837</c:v>
                </c:pt>
                <c:pt idx="538">
                  <c:v>41838</c:v>
                </c:pt>
                <c:pt idx="539">
                  <c:v>41841</c:v>
                </c:pt>
                <c:pt idx="540">
                  <c:v>41842</c:v>
                </c:pt>
                <c:pt idx="541">
                  <c:v>41843</c:v>
                </c:pt>
                <c:pt idx="542">
                  <c:v>41844</c:v>
                </c:pt>
                <c:pt idx="543">
                  <c:v>41845</c:v>
                </c:pt>
                <c:pt idx="544">
                  <c:v>41848</c:v>
                </c:pt>
                <c:pt idx="545">
                  <c:v>41849</c:v>
                </c:pt>
                <c:pt idx="546">
                  <c:v>41850</c:v>
                </c:pt>
                <c:pt idx="547">
                  <c:v>41851</c:v>
                </c:pt>
                <c:pt idx="548">
                  <c:v>41852</c:v>
                </c:pt>
                <c:pt idx="549">
                  <c:v>41855</c:v>
                </c:pt>
                <c:pt idx="550">
                  <c:v>41856</c:v>
                </c:pt>
                <c:pt idx="551">
                  <c:v>41857</c:v>
                </c:pt>
                <c:pt idx="552">
                  <c:v>41858</c:v>
                </c:pt>
                <c:pt idx="553">
                  <c:v>41859</c:v>
                </c:pt>
                <c:pt idx="554">
                  <c:v>41862</c:v>
                </c:pt>
                <c:pt idx="555">
                  <c:v>41863</c:v>
                </c:pt>
                <c:pt idx="556">
                  <c:v>41864</c:v>
                </c:pt>
                <c:pt idx="557">
                  <c:v>41865</c:v>
                </c:pt>
                <c:pt idx="558">
                  <c:v>41866</c:v>
                </c:pt>
                <c:pt idx="559">
                  <c:v>41869</c:v>
                </c:pt>
                <c:pt idx="560">
                  <c:v>41870</c:v>
                </c:pt>
                <c:pt idx="561">
                  <c:v>41871</c:v>
                </c:pt>
                <c:pt idx="562">
                  <c:v>41872</c:v>
                </c:pt>
                <c:pt idx="563">
                  <c:v>41873</c:v>
                </c:pt>
                <c:pt idx="564">
                  <c:v>41877</c:v>
                </c:pt>
                <c:pt idx="565">
                  <c:v>41878</c:v>
                </c:pt>
                <c:pt idx="566">
                  <c:v>41879</c:v>
                </c:pt>
                <c:pt idx="567">
                  <c:v>41880</c:v>
                </c:pt>
                <c:pt idx="568">
                  <c:v>41883</c:v>
                </c:pt>
                <c:pt idx="569">
                  <c:v>41884</c:v>
                </c:pt>
                <c:pt idx="570">
                  <c:v>41885</c:v>
                </c:pt>
                <c:pt idx="571">
                  <c:v>41886</c:v>
                </c:pt>
                <c:pt idx="572">
                  <c:v>41887</c:v>
                </c:pt>
                <c:pt idx="573">
                  <c:v>41890</c:v>
                </c:pt>
                <c:pt idx="574">
                  <c:v>41891</c:v>
                </c:pt>
                <c:pt idx="575">
                  <c:v>41892</c:v>
                </c:pt>
                <c:pt idx="576">
                  <c:v>41893</c:v>
                </c:pt>
                <c:pt idx="577">
                  <c:v>41894</c:v>
                </c:pt>
                <c:pt idx="578">
                  <c:v>41897</c:v>
                </c:pt>
                <c:pt idx="579">
                  <c:v>41898</c:v>
                </c:pt>
                <c:pt idx="580">
                  <c:v>41899</c:v>
                </c:pt>
                <c:pt idx="581">
                  <c:v>41900</c:v>
                </c:pt>
                <c:pt idx="582">
                  <c:v>41901</c:v>
                </c:pt>
                <c:pt idx="583">
                  <c:v>41904</c:v>
                </c:pt>
                <c:pt idx="584">
                  <c:v>41905</c:v>
                </c:pt>
                <c:pt idx="585">
                  <c:v>41906</c:v>
                </c:pt>
                <c:pt idx="586">
                  <c:v>41907</c:v>
                </c:pt>
                <c:pt idx="587">
                  <c:v>41908</c:v>
                </c:pt>
                <c:pt idx="588">
                  <c:v>41911</c:v>
                </c:pt>
                <c:pt idx="589">
                  <c:v>41912</c:v>
                </c:pt>
                <c:pt idx="590">
                  <c:v>41913</c:v>
                </c:pt>
                <c:pt idx="591">
                  <c:v>41914</c:v>
                </c:pt>
                <c:pt idx="592">
                  <c:v>41915</c:v>
                </c:pt>
                <c:pt idx="593">
                  <c:v>41918</c:v>
                </c:pt>
                <c:pt idx="594">
                  <c:v>41919</c:v>
                </c:pt>
                <c:pt idx="595">
                  <c:v>41920</c:v>
                </c:pt>
                <c:pt idx="596">
                  <c:v>41921</c:v>
                </c:pt>
                <c:pt idx="597">
                  <c:v>41922</c:v>
                </c:pt>
                <c:pt idx="598">
                  <c:v>41925</c:v>
                </c:pt>
                <c:pt idx="599">
                  <c:v>41926</c:v>
                </c:pt>
                <c:pt idx="600">
                  <c:v>41927</c:v>
                </c:pt>
                <c:pt idx="601">
                  <c:v>41928</c:v>
                </c:pt>
                <c:pt idx="602">
                  <c:v>41929</c:v>
                </c:pt>
                <c:pt idx="603">
                  <c:v>41932</c:v>
                </c:pt>
                <c:pt idx="604">
                  <c:v>41933</c:v>
                </c:pt>
                <c:pt idx="605">
                  <c:v>41934</c:v>
                </c:pt>
                <c:pt idx="606">
                  <c:v>41935</c:v>
                </c:pt>
                <c:pt idx="607">
                  <c:v>41936</c:v>
                </c:pt>
                <c:pt idx="608">
                  <c:v>41939</c:v>
                </c:pt>
                <c:pt idx="609">
                  <c:v>41940</c:v>
                </c:pt>
                <c:pt idx="610">
                  <c:v>41941</c:v>
                </c:pt>
                <c:pt idx="611">
                  <c:v>41942</c:v>
                </c:pt>
                <c:pt idx="612">
                  <c:v>41943</c:v>
                </c:pt>
                <c:pt idx="613">
                  <c:v>41946</c:v>
                </c:pt>
                <c:pt idx="614">
                  <c:v>41947</c:v>
                </c:pt>
                <c:pt idx="615">
                  <c:v>41948</c:v>
                </c:pt>
                <c:pt idx="616">
                  <c:v>41949</c:v>
                </c:pt>
                <c:pt idx="617">
                  <c:v>41950</c:v>
                </c:pt>
                <c:pt idx="618">
                  <c:v>41953</c:v>
                </c:pt>
                <c:pt idx="619">
                  <c:v>41954</c:v>
                </c:pt>
                <c:pt idx="620">
                  <c:v>41955</c:v>
                </c:pt>
                <c:pt idx="621">
                  <c:v>41956</c:v>
                </c:pt>
                <c:pt idx="622">
                  <c:v>41957</c:v>
                </c:pt>
                <c:pt idx="623">
                  <c:v>41960</c:v>
                </c:pt>
                <c:pt idx="624">
                  <c:v>41961</c:v>
                </c:pt>
                <c:pt idx="625">
                  <c:v>41962</c:v>
                </c:pt>
                <c:pt idx="626">
                  <c:v>41963</c:v>
                </c:pt>
                <c:pt idx="627">
                  <c:v>41964</c:v>
                </c:pt>
                <c:pt idx="628">
                  <c:v>41967</c:v>
                </c:pt>
                <c:pt idx="629">
                  <c:v>41968</c:v>
                </c:pt>
                <c:pt idx="630">
                  <c:v>41969</c:v>
                </c:pt>
                <c:pt idx="631">
                  <c:v>41970</c:v>
                </c:pt>
                <c:pt idx="632">
                  <c:v>41971</c:v>
                </c:pt>
                <c:pt idx="633">
                  <c:v>41974</c:v>
                </c:pt>
                <c:pt idx="634">
                  <c:v>41975</c:v>
                </c:pt>
                <c:pt idx="635">
                  <c:v>41976</c:v>
                </c:pt>
                <c:pt idx="636">
                  <c:v>41977</c:v>
                </c:pt>
                <c:pt idx="637">
                  <c:v>41978</c:v>
                </c:pt>
                <c:pt idx="638">
                  <c:v>41981</c:v>
                </c:pt>
                <c:pt idx="639">
                  <c:v>41982</c:v>
                </c:pt>
                <c:pt idx="640">
                  <c:v>41983</c:v>
                </c:pt>
                <c:pt idx="641">
                  <c:v>41984</c:v>
                </c:pt>
                <c:pt idx="642">
                  <c:v>41985</c:v>
                </c:pt>
                <c:pt idx="643">
                  <c:v>41988</c:v>
                </c:pt>
                <c:pt idx="644">
                  <c:v>41989</c:v>
                </c:pt>
                <c:pt idx="645">
                  <c:v>41990</c:v>
                </c:pt>
                <c:pt idx="646">
                  <c:v>41991</c:v>
                </c:pt>
                <c:pt idx="647">
                  <c:v>41992</c:v>
                </c:pt>
                <c:pt idx="648">
                  <c:v>41995</c:v>
                </c:pt>
                <c:pt idx="649">
                  <c:v>41996</c:v>
                </c:pt>
                <c:pt idx="650">
                  <c:v>41997</c:v>
                </c:pt>
                <c:pt idx="651">
                  <c:v>42002</c:v>
                </c:pt>
                <c:pt idx="652">
                  <c:v>42003</c:v>
                </c:pt>
                <c:pt idx="653">
                  <c:v>42004</c:v>
                </c:pt>
                <c:pt idx="654">
                  <c:v>42006</c:v>
                </c:pt>
                <c:pt idx="655">
                  <c:v>42009</c:v>
                </c:pt>
                <c:pt idx="656">
                  <c:v>42010</c:v>
                </c:pt>
                <c:pt idx="657">
                  <c:v>42011</c:v>
                </c:pt>
                <c:pt idx="658">
                  <c:v>42012</c:v>
                </c:pt>
                <c:pt idx="659">
                  <c:v>42013</c:v>
                </c:pt>
                <c:pt idx="660">
                  <c:v>42016</c:v>
                </c:pt>
                <c:pt idx="661">
                  <c:v>42017</c:v>
                </c:pt>
                <c:pt idx="662">
                  <c:v>42018</c:v>
                </c:pt>
                <c:pt idx="663">
                  <c:v>42019</c:v>
                </c:pt>
                <c:pt idx="664">
                  <c:v>42020</c:v>
                </c:pt>
                <c:pt idx="665">
                  <c:v>42023</c:v>
                </c:pt>
                <c:pt idx="666">
                  <c:v>42024</c:v>
                </c:pt>
                <c:pt idx="667">
                  <c:v>42025</c:v>
                </c:pt>
                <c:pt idx="668">
                  <c:v>42026</c:v>
                </c:pt>
                <c:pt idx="669">
                  <c:v>42027</c:v>
                </c:pt>
                <c:pt idx="670">
                  <c:v>42030</c:v>
                </c:pt>
                <c:pt idx="671">
                  <c:v>42031</c:v>
                </c:pt>
                <c:pt idx="672">
                  <c:v>42032</c:v>
                </c:pt>
                <c:pt idx="673">
                  <c:v>42033</c:v>
                </c:pt>
                <c:pt idx="674">
                  <c:v>42034</c:v>
                </c:pt>
                <c:pt idx="675">
                  <c:v>42037</c:v>
                </c:pt>
                <c:pt idx="676">
                  <c:v>42038</c:v>
                </c:pt>
                <c:pt idx="677">
                  <c:v>42039</c:v>
                </c:pt>
                <c:pt idx="678">
                  <c:v>42040</c:v>
                </c:pt>
                <c:pt idx="679">
                  <c:v>42041</c:v>
                </c:pt>
                <c:pt idx="680">
                  <c:v>42044</c:v>
                </c:pt>
                <c:pt idx="681">
                  <c:v>42045</c:v>
                </c:pt>
                <c:pt idx="682">
                  <c:v>42046</c:v>
                </c:pt>
                <c:pt idx="683">
                  <c:v>42047</c:v>
                </c:pt>
                <c:pt idx="684">
                  <c:v>42048</c:v>
                </c:pt>
                <c:pt idx="685">
                  <c:v>42051</c:v>
                </c:pt>
                <c:pt idx="686">
                  <c:v>42052</c:v>
                </c:pt>
                <c:pt idx="687">
                  <c:v>42053</c:v>
                </c:pt>
                <c:pt idx="688">
                  <c:v>42054</c:v>
                </c:pt>
                <c:pt idx="689">
                  <c:v>42055</c:v>
                </c:pt>
                <c:pt idx="690">
                  <c:v>42058</c:v>
                </c:pt>
                <c:pt idx="691">
                  <c:v>42059</c:v>
                </c:pt>
                <c:pt idx="692">
                  <c:v>42060</c:v>
                </c:pt>
                <c:pt idx="693">
                  <c:v>42061</c:v>
                </c:pt>
                <c:pt idx="694">
                  <c:v>42062</c:v>
                </c:pt>
                <c:pt idx="695">
                  <c:v>42065</c:v>
                </c:pt>
                <c:pt idx="696">
                  <c:v>42066</c:v>
                </c:pt>
                <c:pt idx="697">
                  <c:v>42067</c:v>
                </c:pt>
                <c:pt idx="698">
                  <c:v>42068</c:v>
                </c:pt>
                <c:pt idx="699">
                  <c:v>42069</c:v>
                </c:pt>
                <c:pt idx="700">
                  <c:v>42072</c:v>
                </c:pt>
                <c:pt idx="701">
                  <c:v>42073</c:v>
                </c:pt>
                <c:pt idx="702">
                  <c:v>42074</c:v>
                </c:pt>
                <c:pt idx="703">
                  <c:v>42075</c:v>
                </c:pt>
                <c:pt idx="704">
                  <c:v>42076</c:v>
                </c:pt>
                <c:pt idx="705">
                  <c:v>42079</c:v>
                </c:pt>
                <c:pt idx="706">
                  <c:v>42080</c:v>
                </c:pt>
                <c:pt idx="707">
                  <c:v>42081</c:v>
                </c:pt>
                <c:pt idx="708">
                  <c:v>42082</c:v>
                </c:pt>
                <c:pt idx="709">
                  <c:v>42083</c:v>
                </c:pt>
                <c:pt idx="710">
                  <c:v>42086</c:v>
                </c:pt>
                <c:pt idx="711">
                  <c:v>42087</c:v>
                </c:pt>
                <c:pt idx="712">
                  <c:v>42088</c:v>
                </c:pt>
                <c:pt idx="713">
                  <c:v>42089</c:v>
                </c:pt>
                <c:pt idx="714">
                  <c:v>42090</c:v>
                </c:pt>
                <c:pt idx="715">
                  <c:v>42093</c:v>
                </c:pt>
                <c:pt idx="716">
                  <c:v>42094</c:v>
                </c:pt>
                <c:pt idx="717">
                  <c:v>42095</c:v>
                </c:pt>
                <c:pt idx="718">
                  <c:v>42096</c:v>
                </c:pt>
                <c:pt idx="719">
                  <c:v>42101</c:v>
                </c:pt>
                <c:pt idx="720">
                  <c:v>42102</c:v>
                </c:pt>
                <c:pt idx="721">
                  <c:v>42103</c:v>
                </c:pt>
                <c:pt idx="722">
                  <c:v>42104</c:v>
                </c:pt>
                <c:pt idx="723">
                  <c:v>42107</c:v>
                </c:pt>
                <c:pt idx="724">
                  <c:v>42108</c:v>
                </c:pt>
                <c:pt idx="725">
                  <c:v>42109</c:v>
                </c:pt>
                <c:pt idx="726">
                  <c:v>42110</c:v>
                </c:pt>
                <c:pt idx="727">
                  <c:v>42111</c:v>
                </c:pt>
                <c:pt idx="728">
                  <c:v>42114</c:v>
                </c:pt>
                <c:pt idx="729">
                  <c:v>42115</c:v>
                </c:pt>
                <c:pt idx="730">
                  <c:v>42116</c:v>
                </c:pt>
                <c:pt idx="731">
                  <c:v>42117</c:v>
                </c:pt>
                <c:pt idx="732">
                  <c:v>42118</c:v>
                </c:pt>
                <c:pt idx="733">
                  <c:v>42121</c:v>
                </c:pt>
                <c:pt idx="734">
                  <c:v>42122</c:v>
                </c:pt>
                <c:pt idx="735">
                  <c:v>42123</c:v>
                </c:pt>
                <c:pt idx="736">
                  <c:v>42124</c:v>
                </c:pt>
                <c:pt idx="737">
                  <c:v>42125</c:v>
                </c:pt>
                <c:pt idx="738">
                  <c:v>42129</c:v>
                </c:pt>
                <c:pt idx="739">
                  <c:v>42130</c:v>
                </c:pt>
                <c:pt idx="740">
                  <c:v>42131</c:v>
                </c:pt>
                <c:pt idx="741">
                  <c:v>42132</c:v>
                </c:pt>
                <c:pt idx="742">
                  <c:v>42135</c:v>
                </c:pt>
                <c:pt idx="743">
                  <c:v>42136</c:v>
                </c:pt>
                <c:pt idx="744">
                  <c:v>42137</c:v>
                </c:pt>
                <c:pt idx="745">
                  <c:v>42138</c:v>
                </c:pt>
                <c:pt idx="746">
                  <c:v>42139</c:v>
                </c:pt>
                <c:pt idx="747">
                  <c:v>42142</c:v>
                </c:pt>
                <c:pt idx="748">
                  <c:v>42143</c:v>
                </c:pt>
                <c:pt idx="749">
                  <c:v>42144</c:v>
                </c:pt>
                <c:pt idx="750">
                  <c:v>42145</c:v>
                </c:pt>
                <c:pt idx="751">
                  <c:v>42146</c:v>
                </c:pt>
                <c:pt idx="752">
                  <c:v>42150</c:v>
                </c:pt>
                <c:pt idx="753">
                  <c:v>42151</c:v>
                </c:pt>
                <c:pt idx="754">
                  <c:v>42152</c:v>
                </c:pt>
                <c:pt idx="755">
                  <c:v>42153</c:v>
                </c:pt>
              </c:numCache>
            </c:numRef>
          </c:cat>
          <c:val>
            <c:numRef>
              <c:f>Copper_d_discrete!$B$3:$B$758</c:f>
              <c:numCache>
                <c:formatCode>General</c:formatCode>
                <c:ptCount val="756"/>
                <c:pt idx="0">
                  <c:v>7712.5</c:v>
                </c:pt>
                <c:pt idx="1">
                  <c:v>7680</c:v>
                </c:pt>
                <c:pt idx="2">
                  <c:v>7483</c:v>
                </c:pt>
                <c:pt idx="3">
                  <c:v>7434</c:v>
                </c:pt>
                <c:pt idx="4">
                  <c:v>7373</c:v>
                </c:pt>
                <c:pt idx="5">
                  <c:v>7406.5</c:v>
                </c:pt>
                <c:pt idx="6">
                  <c:v>7488</c:v>
                </c:pt>
                <c:pt idx="7">
                  <c:v>7283</c:v>
                </c:pt>
                <c:pt idx="8">
                  <c:v>7408</c:v>
                </c:pt>
                <c:pt idx="9">
                  <c:v>7381.5</c:v>
                </c:pt>
                <c:pt idx="10">
                  <c:v>7376</c:v>
                </c:pt>
                <c:pt idx="11">
                  <c:v>7405.5</c:v>
                </c:pt>
                <c:pt idx="12">
                  <c:v>7498.75</c:v>
                </c:pt>
                <c:pt idx="13">
                  <c:v>7498.25</c:v>
                </c:pt>
                <c:pt idx="14">
                  <c:v>7599.5</c:v>
                </c:pt>
                <c:pt idx="15">
                  <c:v>7536.5</c:v>
                </c:pt>
                <c:pt idx="16">
                  <c:v>7342.5</c:v>
                </c:pt>
                <c:pt idx="17">
                  <c:v>7317</c:v>
                </c:pt>
                <c:pt idx="18">
                  <c:v>7345.75</c:v>
                </c:pt>
                <c:pt idx="19">
                  <c:v>7374.5</c:v>
                </c:pt>
                <c:pt idx="20">
                  <c:v>7419.75</c:v>
                </c:pt>
                <c:pt idx="21">
                  <c:v>7391.75</c:v>
                </c:pt>
                <c:pt idx="22">
                  <c:v>7691.75</c:v>
                </c:pt>
                <c:pt idx="23">
                  <c:v>7634.75</c:v>
                </c:pt>
                <c:pt idx="24">
                  <c:v>7821</c:v>
                </c:pt>
                <c:pt idx="25">
                  <c:v>7724.5</c:v>
                </c:pt>
                <c:pt idx="26">
                  <c:v>7699.5</c:v>
                </c:pt>
                <c:pt idx="27">
                  <c:v>7534.5</c:v>
                </c:pt>
                <c:pt idx="28">
                  <c:v>7559.25</c:v>
                </c:pt>
                <c:pt idx="29">
                  <c:v>7491</c:v>
                </c:pt>
                <c:pt idx="30">
                  <c:v>7548</c:v>
                </c:pt>
                <c:pt idx="31">
                  <c:v>7573.5</c:v>
                </c:pt>
                <c:pt idx="32">
                  <c:v>7709</c:v>
                </c:pt>
                <c:pt idx="33">
                  <c:v>7695</c:v>
                </c:pt>
                <c:pt idx="34">
                  <c:v>7591</c:v>
                </c:pt>
                <c:pt idx="35">
                  <c:v>7637.25</c:v>
                </c:pt>
                <c:pt idx="36">
                  <c:v>7734</c:v>
                </c:pt>
                <c:pt idx="37">
                  <c:v>7543</c:v>
                </c:pt>
                <c:pt idx="38">
                  <c:v>7398</c:v>
                </c:pt>
                <c:pt idx="39">
                  <c:v>7413.25</c:v>
                </c:pt>
                <c:pt idx="40">
                  <c:v>7440.25</c:v>
                </c:pt>
                <c:pt idx="41">
                  <c:v>7464.5</c:v>
                </c:pt>
                <c:pt idx="42">
                  <c:v>7557</c:v>
                </c:pt>
                <c:pt idx="43">
                  <c:v>7534</c:v>
                </c:pt>
                <c:pt idx="44">
                  <c:v>7551.5</c:v>
                </c:pt>
                <c:pt idx="45">
                  <c:v>7418.25</c:v>
                </c:pt>
                <c:pt idx="46">
                  <c:v>7322.25</c:v>
                </c:pt>
                <c:pt idx="47">
                  <c:v>7440.75</c:v>
                </c:pt>
                <c:pt idx="48">
                  <c:v>7492.75</c:v>
                </c:pt>
                <c:pt idx="49">
                  <c:v>7580.5</c:v>
                </c:pt>
                <c:pt idx="50">
                  <c:v>7550.75</c:v>
                </c:pt>
                <c:pt idx="51">
                  <c:v>7530</c:v>
                </c:pt>
                <c:pt idx="52">
                  <c:v>7483.75</c:v>
                </c:pt>
                <c:pt idx="53">
                  <c:v>7382.25</c:v>
                </c:pt>
                <c:pt idx="54">
                  <c:v>7404.25</c:v>
                </c:pt>
                <c:pt idx="55">
                  <c:v>7375</c:v>
                </c:pt>
                <c:pt idx="56">
                  <c:v>7442.75</c:v>
                </c:pt>
                <c:pt idx="57">
                  <c:v>7532.5</c:v>
                </c:pt>
                <c:pt idx="58">
                  <c:v>7447</c:v>
                </c:pt>
                <c:pt idx="59">
                  <c:v>7604.5</c:v>
                </c:pt>
                <c:pt idx="60">
                  <c:v>7599</c:v>
                </c:pt>
                <c:pt idx="61">
                  <c:v>7676.5</c:v>
                </c:pt>
                <c:pt idx="62">
                  <c:v>7627.75</c:v>
                </c:pt>
                <c:pt idx="63">
                  <c:v>7594.5</c:v>
                </c:pt>
                <c:pt idx="64">
                  <c:v>7561.5</c:v>
                </c:pt>
                <c:pt idx="65">
                  <c:v>7556.75</c:v>
                </c:pt>
                <c:pt idx="66">
                  <c:v>7606.25</c:v>
                </c:pt>
                <c:pt idx="67">
                  <c:v>7674.75</c:v>
                </c:pt>
                <c:pt idx="68">
                  <c:v>7631</c:v>
                </c:pt>
                <c:pt idx="69">
                  <c:v>7731</c:v>
                </c:pt>
                <c:pt idx="70">
                  <c:v>7693.25</c:v>
                </c:pt>
                <c:pt idx="71">
                  <c:v>7958.75</c:v>
                </c:pt>
                <c:pt idx="72">
                  <c:v>8054.5</c:v>
                </c:pt>
                <c:pt idx="73">
                  <c:v>8075.75</c:v>
                </c:pt>
                <c:pt idx="74">
                  <c:v>8080.25</c:v>
                </c:pt>
                <c:pt idx="75">
                  <c:v>8059.25</c:v>
                </c:pt>
                <c:pt idx="76">
                  <c:v>8362</c:v>
                </c:pt>
                <c:pt idx="77">
                  <c:v>8282.75</c:v>
                </c:pt>
                <c:pt idx="78">
                  <c:v>8310.25</c:v>
                </c:pt>
                <c:pt idx="79">
                  <c:v>8340</c:v>
                </c:pt>
                <c:pt idx="80">
                  <c:v>8263</c:v>
                </c:pt>
                <c:pt idx="81">
                  <c:v>8277</c:v>
                </c:pt>
                <c:pt idx="82">
                  <c:v>8176.25</c:v>
                </c:pt>
                <c:pt idx="83">
                  <c:v>8271</c:v>
                </c:pt>
                <c:pt idx="84">
                  <c:v>8122</c:v>
                </c:pt>
                <c:pt idx="85">
                  <c:v>8180</c:v>
                </c:pt>
                <c:pt idx="86">
                  <c:v>8211.5</c:v>
                </c:pt>
                <c:pt idx="87">
                  <c:v>8300.75</c:v>
                </c:pt>
                <c:pt idx="88">
                  <c:v>8325.25</c:v>
                </c:pt>
                <c:pt idx="89">
                  <c:v>8285.5</c:v>
                </c:pt>
                <c:pt idx="90">
                  <c:v>8295.5</c:v>
                </c:pt>
                <c:pt idx="91">
                  <c:v>8295</c:v>
                </c:pt>
                <c:pt idx="92">
                  <c:v>8181.25</c:v>
                </c:pt>
                <c:pt idx="93">
                  <c:v>8140</c:v>
                </c:pt>
                <c:pt idx="94">
                  <c:v>8164.75</c:v>
                </c:pt>
                <c:pt idx="95">
                  <c:v>8242</c:v>
                </c:pt>
                <c:pt idx="96">
                  <c:v>8131.75</c:v>
                </c:pt>
                <c:pt idx="97">
                  <c:v>8095.5</c:v>
                </c:pt>
                <c:pt idx="98">
                  <c:v>8122</c:v>
                </c:pt>
                <c:pt idx="99">
                  <c:v>8217</c:v>
                </c:pt>
                <c:pt idx="100">
                  <c:v>8217</c:v>
                </c:pt>
                <c:pt idx="101">
                  <c:v>8010</c:v>
                </c:pt>
                <c:pt idx="102">
                  <c:v>7947.5</c:v>
                </c:pt>
                <c:pt idx="103">
                  <c:v>7828</c:v>
                </c:pt>
                <c:pt idx="104">
                  <c:v>7814.5</c:v>
                </c:pt>
                <c:pt idx="105">
                  <c:v>7814</c:v>
                </c:pt>
                <c:pt idx="106">
                  <c:v>7819.75</c:v>
                </c:pt>
                <c:pt idx="107">
                  <c:v>7699.25</c:v>
                </c:pt>
                <c:pt idx="108">
                  <c:v>7758.25</c:v>
                </c:pt>
                <c:pt idx="109">
                  <c:v>7825</c:v>
                </c:pt>
                <c:pt idx="110">
                  <c:v>7661.75</c:v>
                </c:pt>
                <c:pt idx="111">
                  <c:v>7642.25</c:v>
                </c:pt>
                <c:pt idx="112">
                  <c:v>7692.75</c:v>
                </c:pt>
                <c:pt idx="113">
                  <c:v>7599.25</c:v>
                </c:pt>
                <c:pt idx="114">
                  <c:v>7628.75</c:v>
                </c:pt>
                <c:pt idx="115">
                  <c:v>7568</c:v>
                </c:pt>
                <c:pt idx="116">
                  <c:v>7635</c:v>
                </c:pt>
                <c:pt idx="117">
                  <c:v>7674</c:v>
                </c:pt>
                <c:pt idx="118">
                  <c:v>7631.25</c:v>
                </c:pt>
                <c:pt idx="119">
                  <c:v>7630.5</c:v>
                </c:pt>
                <c:pt idx="120">
                  <c:v>7595.75</c:v>
                </c:pt>
                <c:pt idx="121">
                  <c:v>7793</c:v>
                </c:pt>
                <c:pt idx="122">
                  <c:v>7770</c:v>
                </c:pt>
                <c:pt idx="123">
                  <c:v>7676</c:v>
                </c:pt>
                <c:pt idx="124">
                  <c:v>7698.25</c:v>
                </c:pt>
                <c:pt idx="125">
                  <c:v>7761.5</c:v>
                </c:pt>
                <c:pt idx="126">
                  <c:v>7763.5</c:v>
                </c:pt>
                <c:pt idx="127">
                  <c:v>7789.25</c:v>
                </c:pt>
                <c:pt idx="128">
                  <c:v>7747.25</c:v>
                </c:pt>
                <c:pt idx="129">
                  <c:v>7885.25</c:v>
                </c:pt>
                <c:pt idx="130">
                  <c:v>7978.75</c:v>
                </c:pt>
                <c:pt idx="131">
                  <c:v>7987.25</c:v>
                </c:pt>
                <c:pt idx="132">
                  <c:v>8011</c:v>
                </c:pt>
                <c:pt idx="133">
                  <c:v>8054</c:v>
                </c:pt>
                <c:pt idx="134">
                  <c:v>7978.75</c:v>
                </c:pt>
                <c:pt idx="135">
                  <c:v>8012.25</c:v>
                </c:pt>
                <c:pt idx="136">
                  <c:v>8108.5</c:v>
                </c:pt>
                <c:pt idx="137">
                  <c:v>8074.5</c:v>
                </c:pt>
                <c:pt idx="138">
                  <c:v>8105.25</c:v>
                </c:pt>
                <c:pt idx="139">
                  <c:v>8052</c:v>
                </c:pt>
                <c:pt idx="140">
                  <c:v>8043.75</c:v>
                </c:pt>
                <c:pt idx="141">
                  <c:v>8038.75</c:v>
                </c:pt>
                <c:pt idx="142">
                  <c:v>7995.25</c:v>
                </c:pt>
                <c:pt idx="143">
                  <c:v>7897.5</c:v>
                </c:pt>
                <c:pt idx="144">
                  <c:v>7743</c:v>
                </c:pt>
                <c:pt idx="145">
                  <c:v>7807.5</c:v>
                </c:pt>
                <c:pt idx="146">
                  <c:v>7787.5</c:v>
                </c:pt>
                <c:pt idx="147">
                  <c:v>7893</c:v>
                </c:pt>
                <c:pt idx="148">
                  <c:v>7866.5</c:v>
                </c:pt>
                <c:pt idx="149">
                  <c:v>7907</c:v>
                </c:pt>
                <c:pt idx="150">
                  <c:v>8183.5</c:v>
                </c:pt>
                <c:pt idx="151">
                  <c:v>8136.5</c:v>
                </c:pt>
                <c:pt idx="152">
                  <c:v>8055</c:v>
                </c:pt>
                <c:pt idx="153">
                  <c:v>8037.5</c:v>
                </c:pt>
                <c:pt idx="154">
                  <c:v>8045.25</c:v>
                </c:pt>
                <c:pt idx="155">
                  <c:v>8046</c:v>
                </c:pt>
                <c:pt idx="156">
                  <c:v>8084.25</c:v>
                </c:pt>
                <c:pt idx="157">
                  <c:v>8017</c:v>
                </c:pt>
                <c:pt idx="158">
                  <c:v>7968</c:v>
                </c:pt>
                <c:pt idx="159">
                  <c:v>7963.25</c:v>
                </c:pt>
                <c:pt idx="160">
                  <c:v>7916</c:v>
                </c:pt>
                <c:pt idx="161">
                  <c:v>8026.25</c:v>
                </c:pt>
                <c:pt idx="162">
                  <c:v>8035.75</c:v>
                </c:pt>
                <c:pt idx="163">
                  <c:v>8027</c:v>
                </c:pt>
                <c:pt idx="164">
                  <c:v>8102.5</c:v>
                </c:pt>
                <c:pt idx="165">
                  <c:v>8073</c:v>
                </c:pt>
                <c:pt idx="166">
                  <c:v>8064.5</c:v>
                </c:pt>
                <c:pt idx="167">
                  <c:v>7997.75</c:v>
                </c:pt>
                <c:pt idx="168">
                  <c:v>8015.75</c:v>
                </c:pt>
                <c:pt idx="169">
                  <c:v>8068.5</c:v>
                </c:pt>
                <c:pt idx="170">
                  <c:v>8190.75</c:v>
                </c:pt>
                <c:pt idx="171">
                  <c:v>8128.25</c:v>
                </c:pt>
                <c:pt idx="172">
                  <c:v>8254.5</c:v>
                </c:pt>
                <c:pt idx="173">
                  <c:v>8267.25</c:v>
                </c:pt>
                <c:pt idx="174">
                  <c:v>8232.25</c:v>
                </c:pt>
                <c:pt idx="175">
                  <c:v>8207.75</c:v>
                </c:pt>
                <c:pt idx="176">
                  <c:v>8164.5</c:v>
                </c:pt>
                <c:pt idx="177">
                  <c:v>8259.5</c:v>
                </c:pt>
                <c:pt idx="178">
                  <c:v>8165</c:v>
                </c:pt>
                <c:pt idx="179">
                  <c:v>8199.25</c:v>
                </c:pt>
                <c:pt idx="180">
                  <c:v>8190.25</c:v>
                </c:pt>
                <c:pt idx="181">
                  <c:v>8205.25</c:v>
                </c:pt>
                <c:pt idx="182">
                  <c:v>8172</c:v>
                </c:pt>
                <c:pt idx="183">
                  <c:v>8085.25</c:v>
                </c:pt>
                <c:pt idx="184">
                  <c:v>8015.75</c:v>
                </c:pt>
                <c:pt idx="185">
                  <c:v>7925.5</c:v>
                </c:pt>
                <c:pt idx="186">
                  <c:v>7832.25</c:v>
                </c:pt>
                <c:pt idx="187">
                  <c:v>7773.25</c:v>
                </c:pt>
                <c:pt idx="188">
                  <c:v>7811.5</c:v>
                </c:pt>
                <c:pt idx="189">
                  <c:v>7832.5</c:v>
                </c:pt>
                <c:pt idx="190">
                  <c:v>7841</c:v>
                </c:pt>
                <c:pt idx="191">
                  <c:v>7784</c:v>
                </c:pt>
                <c:pt idx="192">
                  <c:v>7673</c:v>
                </c:pt>
                <c:pt idx="193">
                  <c:v>7695</c:v>
                </c:pt>
                <c:pt idx="194">
                  <c:v>7740.75</c:v>
                </c:pt>
                <c:pt idx="195">
                  <c:v>7658</c:v>
                </c:pt>
                <c:pt idx="196">
                  <c:v>7734</c:v>
                </c:pt>
                <c:pt idx="197">
                  <c:v>7710.5</c:v>
                </c:pt>
                <c:pt idx="198">
                  <c:v>7725.25</c:v>
                </c:pt>
                <c:pt idx="199">
                  <c:v>7797.75</c:v>
                </c:pt>
                <c:pt idx="200">
                  <c:v>7758</c:v>
                </c:pt>
                <c:pt idx="201">
                  <c:v>7775.25</c:v>
                </c:pt>
                <c:pt idx="202">
                  <c:v>7724.5</c:v>
                </c:pt>
                <c:pt idx="203">
                  <c:v>7542</c:v>
                </c:pt>
                <c:pt idx="204">
                  <c:v>7493.75</c:v>
                </c:pt>
                <c:pt idx="205">
                  <c:v>7584.5</c:v>
                </c:pt>
                <c:pt idx="206">
                  <c:v>7548.25</c:v>
                </c:pt>
                <c:pt idx="207">
                  <c:v>7621.75</c:v>
                </c:pt>
                <c:pt idx="208">
                  <c:v>7586</c:v>
                </c:pt>
                <c:pt idx="209">
                  <c:v>7592.75</c:v>
                </c:pt>
                <c:pt idx="210">
                  <c:v>7576.75</c:v>
                </c:pt>
                <c:pt idx="211">
                  <c:v>7509.75</c:v>
                </c:pt>
                <c:pt idx="212">
                  <c:v>7435.5</c:v>
                </c:pt>
                <c:pt idx="213">
                  <c:v>7357.5</c:v>
                </c:pt>
                <c:pt idx="214">
                  <c:v>7411.75</c:v>
                </c:pt>
                <c:pt idx="215">
                  <c:v>7377</c:v>
                </c:pt>
                <c:pt idx="216">
                  <c:v>7420</c:v>
                </c:pt>
                <c:pt idx="217">
                  <c:v>7601.5</c:v>
                </c:pt>
                <c:pt idx="218">
                  <c:v>7545</c:v>
                </c:pt>
                <c:pt idx="219">
                  <c:v>7579</c:v>
                </c:pt>
                <c:pt idx="220">
                  <c:v>7374</c:v>
                </c:pt>
                <c:pt idx="221">
                  <c:v>7168.25</c:v>
                </c:pt>
                <c:pt idx="222">
                  <c:v>7266.5</c:v>
                </c:pt>
                <c:pt idx="223">
                  <c:v>7047.5</c:v>
                </c:pt>
                <c:pt idx="224">
                  <c:v>7061</c:v>
                </c:pt>
                <c:pt idx="225">
                  <c:v>6961</c:v>
                </c:pt>
                <c:pt idx="226">
                  <c:v>6906.5</c:v>
                </c:pt>
                <c:pt idx="227">
                  <c:v>6842</c:v>
                </c:pt>
                <c:pt idx="228">
                  <c:v>7000.75</c:v>
                </c:pt>
                <c:pt idx="229">
                  <c:v>7149</c:v>
                </c:pt>
                <c:pt idx="230">
                  <c:v>6998</c:v>
                </c:pt>
                <c:pt idx="231">
                  <c:v>7120.5</c:v>
                </c:pt>
                <c:pt idx="232">
                  <c:v>7021.25</c:v>
                </c:pt>
                <c:pt idx="233">
                  <c:v>6761.75</c:v>
                </c:pt>
                <c:pt idx="234">
                  <c:v>6818</c:v>
                </c:pt>
                <c:pt idx="235">
                  <c:v>7243.75</c:v>
                </c:pt>
                <c:pt idx="236">
                  <c:v>7238.75</c:v>
                </c:pt>
                <c:pt idx="237">
                  <c:v>7394.25</c:v>
                </c:pt>
                <c:pt idx="238">
                  <c:v>7331</c:v>
                </c:pt>
                <c:pt idx="239">
                  <c:v>7355.5</c:v>
                </c:pt>
                <c:pt idx="240">
                  <c:v>7388.5</c:v>
                </c:pt>
                <c:pt idx="241">
                  <c:v>7216</c:v>
                </c:pt>
                <c:pt idx="242">
                  <c:v>7169.5</c:v>
                </c:pt>
                <c:pt idx="243">
                  <c:v>7250.75</c:v>
                </c:pt>
                <c:pt idx="244">
                  <c:v>7274.5</c:v>
                </c:pt>
                <c:pt idx="245">
                  <c:v>7367.25</c:v>
                </c:pt>
                <c:pt idx="246">
                  <c:v>7444.5</c:v>
                </c:pt>
                <c:pt idx="247">
                  <c:v>7270.5</c:v>
                </c:pt>
                <c:pt idx="248">
                  <c:v>7269.75</c:v>
                </c:pt>
                <c:pt idx="249">
                  <c:v>7290.75</c:v>
                </c:pt>
                <c:pt idx="250">
                  <c:v>7232</c:v>
                </c:pt>
                <c:pt idx="251">
                  <c:v>7286.75</c:v>
                </c:pt>
                <c:pt idx="252">
                  <c:v>7280.75</c:v>
                </c:pt>
                <c:pt idx="253">
                  <c:v>7309.25</c:v>
                </c:pt>
                <c:pt idx="254">
                  <c:v>7423.25</c:v>
                </c:pt>
                <c:pt idx="255">
                  <c:v>7422.25</c:v>
                </c:pt>
                <c:pt idx="256">
                  <c:v>7301.25</c:v>
                </c:pt>
                <c:pt idx="257">
                  <c:v>7198</c:v>
                </c:pt>
                <c:pt idx="258">
                  <c:v>7128.75</c:v>
                </c:pt>
                <c:pt idx="259">
                  <c:v>7030.5</c:v>
                </c:pt>
                <c:pt idx="260">
                  <c:v>7087</c:v>
                </c:pt>
                <c:pt idx="261">
                  <c:v>7018.5</c:v>
                </c:pt>
                <c:pt idx="262">
                  <c:v>7056.25</c:v>
                </c:pt>
                <c:pt idx="263">
                  <c:v>7047.75</c:v>
                </c:pt>
                <c:pt idx="264">
                  <c:v>6969.75</c:v>
                </c:pt>
                <c:pt idx="265">
                  <c:v>6925.75</c:v>
                </c:pt>
                <c:pt idx="266">
                  <c:v>6738.5</c:v>
                </c:pt>
                <c:pt idx="267">
                  <c:v>6785</c:v>
                </c:pt>
                <c:pt idx="268">
                  <c:v>6637.75</c:v>
                </c:pt>
                <c:pt idx="269">
                  <c:v>6763</c:v>
                </c:pt>
                <c:pt idx="270">
                  <c:v>6704.5</c:v>
                </c:pt>
                <c:pt idx="271">
                  <c:v>6726.75</c:v>
                </c:pt>
                <c:pt idx="272">
                  <c:v>6731</c:v>
                </c:pt>
                <c:pt idx="273">
                  <c:v>6980.5</c:v>
                </c:pt>
                <c:pt idx="274">
                  <c:v>6918</c:v>
                </c:pt>
                <c:pt idx="275">
                  <c:v>6996</c:v>
                </c:pt>
                <c:pt idx="276">
                  <c:v>6954.5</c:v>
                </c:pt>
                <c:pt idx="277">
                  <c:v>6782.5</c:v>
                </c:pt>
                <c:pt idx="278">
                  <c:v>6820</c:v>
                </c:pt>
                <c:pt idx="279">
                  <c:v>6725.5</c:v>
                </c:pt>
                <c:pt idx="280">
                  <c:v>6818</c:v>
                </c:pt>
                <c:pt idx="281">
                  <c:v>6992</c:v>
                </c:pt>
                <c:pt idx="282">
                  <c:v>6939.75</c:v>
                </c:pt>
                <c:pt idx="283">
                  <c:v>6892.75</c:v>
                </c:pt>
                <c:pt idx="284">
                  <c:v>6981.5</c:v>
                </c:pt>
                <c:pt idx="285">
                  <c:v>6869.75</c:v>
                </c:pt>
                <c:pt idx="286">
                  <c:v>6886.5</c:v>
                </c:pt>
                <c:pt idx="287">
                  <c:v>6908.5</c:v>
                </c:pt>
                <c:pt idx="288">
                  <c:v>7016.5</c:v>
                </c:pt>
                <c:pt idx="289">
                  <c:v>7023</c:v>
                </c:pt>
                <c:pt idx="290">
                  <c:v>7040</c:v>
                </c:pt>
                <c:pt idx="291">
                  <c:v>6997</c:v>
                </c:pt>
                <c:pt idx="292">
                  <c:v>6848</c:v>
                </c:pt>
                <c:pt idx="293">
                  <c:v>6865</c:v>
                </c:pt>
                <c:pt idx="294">
                  <c:v>6725</c:v>
                </c:pt>
                <c:pt idx="295">
                  <c:v>6872.5</c:v>
                </c:pt>
                <c:pt idx="296">
                  <c:v>6990.25</c:v>
                </c:pt>
                <c:pt idx="297">
                  <c:v>6957.5</c:v>
                </c:pt>
                <c:pt idx="298">
                  <c:v>6987.25</c:v>
                </c:pt>
                <c:pt idx="299">
                  <c:v>6983.75</c:v>
                </c:pt>
                <c:pt idx="300">
                  <c:v>7164.5</c:v>
                </c:pt>
                <c:pt idx="301">
                  <c:v>7253.25</c:v>
                </c:pt>
                <c:pt idx="302">
                  <c:v>7227.75</c:v>
                </c:pt>
                <c:pt idx="303">
                  <c:v>7251.75</c:v>
                </c:pt>
                <c:pt idx="304">
                  <c:v>7293.75</c:v>
                </c:pt>
                <c:pt idx="305">
                  <c:v>7282.25</c:v>
                </c:pt>
                <c:pt idx="306">
                  <c:v>7371.75</c:v>
                </c:pt>
                <c:pt idx="307">
                  <c:v>7275</c:v>
                </c:pt>
                <c:pt idx="308">
                  <c:v>7289.5</c:v>
                </c:pt>
                <c:pt idx="309">
                  <c:v>7209.75</c:v>
                </c:pt>
                <c:pt idx="310">
                  <c:v>7292</c:v>
                </c:pt>
                <c:pt idx="311">
                  <c:v>7333</c:v>
                </c:pt>
                <c:pt idx="312">
                  <c:v>7287</c:v>
                </c:pt>
                <c:pt idx="313">
                  <c:v>7264.5</c:v>
                </c:pt>
                <c:pt idx="314">
                  <c:v>7129.75</c:v>
                </c:pt>
                <c:pt idx="315">
                  <c:v>7077.5</c:v>
                </c:pt>
                <c:pt idx="316">
                  <c:v>7214.5</c:v>
                </c:pt>
                <c:pt idx="317">
                  <c:v>7219.25</c:v>
                </c:pt>
                <c:pt idx="318">
                  <c:v>7095</c:v>
                </c:pt>
                <c:pt idx="319">
                  <c:v>7079.25</c:v>
                </c:pt>
                <c:pt idx="320">
                  <c:v>7131.25</c:v>
                </c:pt>
                <c:pt idx="321">
                  <c:v>7164</c:v>
                </c:pt>
                <c:pt idx="322">
                  <c:v>7136.25</c:v>
                </c:pt>
                <c:pt idx="323">
                  <c:v>7136.75</c:v>
                </c:pt>
                <c:pt idx="324">
                  <c:v>7028</c:v>
                </c:pt>
                <c:pt idx="325">
                  <c:v>7010.5</c:v>
                </c:pt>
                <c:pt idx="326">
                  <c:v>7055.5</c:v>
                </c:pt>
                <c:pt idx="327">
                  <c:v>7047.25</c:v>
                </c:pt>
                <c:pt idx="328">
                  <c:v>7157.25</c:v>
                </c:pt>
                <c:pt idx="329">
                  <c:v>7310.25</c:v>
                </c:pt>
                <c:pt idx="330">
                  <c:v>7256.5</c:v>
                </c:pt>
                <c:pt idx="331">
                  <c:v>7214</c:v>
                </c:pt>
                <c:pt idx="332">
                  <c:v>7115.5</c:v>
                </c:pt>
                <c:pt idx="333">
                  <c:v>7170.5</c:v>
                </c:pt>
                <c:pt idx="334">
                  <c:v>7226.5</c:v>
                </c:pt>
                <c:pt idx="335">
                  <c:v>7286</c:v>
                </c:pt>
                <c:pt idx="336">
                  <c:v>7290.25</c:v>
                </c:pt>
                <c:pt idx="337">
                  <c:v>7174</c:v>
                </c:pt>
                <c:pt idx="338">
                  <c:v>7251</c:v>
                </c:pt>
                <c:pt idx="339">
                  <c:v>7154</c:v>
                </c:pt>
                <c:pt idx="340">
                  <c:v>7231.5</c:v>
                </c:pt>
                <c:pt idx="341">
                  <c:v>7216.5</c:v>
                </c:pt>
                <c:pt idx="342">
                  <c:v>7211.75</c:v>
                </c:pt>
                <c:pt idx="343">
                  <c:v>7071.5</c:v>
                </c:pt>
                <c:pt idx="344">
                  <c:v>7122.5</c:v>
                </c:pt>
                <c:pt idx="345">
                  <c:v>7177.25</c:v>
                </c:pt>
                <c:pt idx="346">
                  <c:v>7231.75</c:v>
                </c:pt>
                <c:pt idx="347">
                  <c:v>7216.5</c:v>
                </c:pt>
                <c:pt idx="348">
                  <c:v>7236.5</c:v>
                </c:pt>
                <c:pt idx="349">
                  <c:v>7205</c:v>
                </c:pt>
                <c:pt idx="350">
                  <c:v>7221.75</c:v>
                </c:pt>
                <c:pt idx="351">
                  <c:v>7225</c:v>
                </c:pt>
                <c:pt idx="352">
                  <c:v>7316.5</c:v>
                </c:pt>
                <c:pt idx="353">
                  <c:v>7154.75</c:v>
                </c:pt>
                <c:pt idx="354">
                  <c:v>7160.25</c:v>
                </c:pt>
                <c:pt idx="355">
                  <c:v>7178.75</c:v>
                </c:pt>
                <c:pt idx="356">
                  <c:v>7182.5</c:v>
                </c:pt>
                <c:pt idx="357">
                  <c:v>7201.5</c:v>
                </c:pt>
                <c:pt idx="358">
                  <c:v>7286.75</c:v>
                </c:pt>
                <c:pt idx="359">
                  <c:v>7242</c:v>
                </c:pt>
                <c:pt idx="360">
                  <c:v>7236.5</c:v>
                </c:pt>
                <c:pt idx="361">
                  <c:v>7134.25</c:v>
                </c:pt>
                <c:pt idx="362">
                  <c:v>7158</c:v>
                </c:pt>
                <c:pt idx="363">
                  <c:v>7112</c:v>
                </c:pt>
                <c:pt idx="364">
                  <c:v>7150.5</c:v>
                </c:pt>
                <c:pt idx="365">
                  <c:v>7166.25</c:v>
                </c:pt>
                <c:pt idx="366">
                  <c:v>7167.5</c:v>
                </c:pt>
                <c:pt idx="367">
                  <c:v>7119</c:v>
                </c:pt>
                <c:pt idx="368">
                  <c:v>6980.5</c:v>
                </c:pt>
                <c:pt idx="369">
                  <c:v>6989.25</c:v>
                </c:pt>
                <c:pt idx="370">
                  <c:v>7000.25</c:v>
                </c:pt>
                <c:pt idx="371">
                  <c:v>6960.75</c:v>
                </c:pt>
                <c:pt idx="372">
                  <c:v>6958.5</c:v>
                </c:pt>
                <c:pt idx="373">
                  <c:v>6989.75</c:v>
                </c:pt>
                <c:pt idx="374">
                  <c:v>7024</c:v>
                </c:pt>
                <c:pt idx="375">
                  <c:v>7098</c:v>
                </c:pt>
                <c:pt idx="376">
                  <c:v>7097.5</c:v>
                </c:pt>
                <c:pt idx="377">
                  <c:v>7061.25</c:v>
                </c:pt>
                <c:pt idx="378">
                  <c:v>7011.25</c:v>
                </c:pt>
                <c:pt idx="379">
                  <c:v>7014.5</c:v>
                </c:pt>
                <c:pt idx="380">
                  <c:v>7054.25</c:v>
                </c:pt>
                <c:pt idx="381">
                  <c:v>6970</c:v>
                </c:pt>
                <c:pt idx="382">
                  <c:v>6951.25</c:v>
                </c:pt>
                <c:pt idx="383">
                  <c:v>7091.5</c:v>
                </c:pt>
                <c:pt idx="384">
                  <c:v>7064.75</c:v>
                </c:pt>
                <c:pt idx="385">
                  <c:v>7119.75</c:v>
                </c:pt>
                <c:pt idx="386">
                  <c:v>7136.25</c:v>
                </c:pt>
                <c:pt idx="387">
                  <c:v>7164</c:v>
                </c:pt>
                <c:pt idx="388">
                  <c:v>7225.5</c:v>
                </c:pt>
                <c:pt idx="389">
                  <c:v>7240.5</c:v>
                </c:pt>
                <c:pt idx="390">
                  <c:v>7276.5</c:v>
                </c:pt>
                <c:pt idx="391">
                  <c:v>7320</c:v>
                </c:pt>
                <c:pt idx="392">
                  <c:v>7295</c:v>
                </c:pt>
                <c:pt idx="393">
                  <c:v>7277.5</c:v>
                </c:pt>
                <c:pt idx="394">
                  <c:v>7207</c:v>
                </c:pt>
                <c:pt idx="395">
                  <c:v>7248.5</c:v>
                </c:pt>
                <c:pt idx="396">
                  <c:v>7255</c:v>
                </c:pt>
                <c:pt idx="397">
                  <c:v>7296</c:v>
                </c:pt>
                <c:pt idx="398">
                  <c:v>7395.75</c:v>
                </c:pt>
                <c:pt idx="399">
                  <c:v>7387.5</c:v>
                </c:pt>
                <c:pt idx="400">
                  <c:v>7375.75</c:v>
                </c:pt>
                <c:pt idx="401">
                  <c:v>7405.5</c:v>
                </c:pt>
                <c:pt idx="402">
                  <c:v>7330.5</c:v>
                </c:pt>
                <c:pt idx="403">
                  <c:v>7346.5</c:v>
                </c:pt>
                <c:pt idx="404">
                  <c:v>7363.5</c:v>
                </c:pt>
                <c:pt idx="405">
                  <c:v>7355.5</c:v>
                </c:pt>
                <c:pt idx="406">
                  <c:v>7236.25</c:v>
                </c:pt>
                <c:pt idx="407">
                  <c:v>7329.75</c:v>
                </c:pt>
                <c:pt idx="408">
                  <c:v>7365</c:v>
                </c:pt>
                <c:pt idx="409">
                  <c:v>7304.75</c:v>
                </c:pt>
                <c:pt idx="410">
                  <c:v>7380.5</c:v>
                </c:pt>
                <c:pt idx="411">
                  <c:v>7336</c:v>
                </c:pt>
                <c:pt idx="412">
                  <c:v>7373</c:v>
                </c:pt>
                <c:pt idx="413">
                  <c:v>7359</c:v>
                </c:pt>
                <c:pt idx="414">
                  <c:v>7403.5</c:v>
                </c:pt>
                <c:pt idx="415">
                  <c:v>7328.5</c:v>
                </c:pt>
                <c:pt idx="416">
                  <c:v>7230</c:v>
                </c:pt>
                <c:pt idx="417">
                  <c:v>7211</c:v>
                </c:pt>
                <c:pt idx="418">
                  <c:v>7188.5</c:v>
                </c:pt>
                <c:pt idx="419">
                  <c:v>7179</c:v>
                </c:pt>
                <c:pt idx="420">
                  <c:v>7154.5</c:v>
                </c:pt>
                <c:pt idx="421">
                  <c:v>7135.5</c:v>
                </c:pt>
                <c:pt idx="422">
                  <c:v>7096</c:v>
                </c:pt>
                <c:pt idx="423">
                  <c:v>7075</c:v>
                </c:pt>
                <c:pt idx="424">
                  <c:v>7082.5</c:v>
                </c:pt>
                <c:pt idx="425">
                  <c:v>7083.5</c:v>
                </c:pt>
                <c:pt idx="426">
                  <c:v>7178</c:v>
                </c:pt>
                <c:pt idx="427">
                  <c:v>7189.5</c:v>
                </c:pt>
                <c:pt idx="428">
                  <c:v>7136</c:v>
                </c:pt>
                <c:pt idx="429">
                  <c:v>7107.75</c:v>
                </c:pt>
                <c:pt idx="430">
                  <c:v>7198</c:v>
                </c:pt>
                <c:pt idx="431">
                  <c:v>7142.5</c:v>
                </c:pt>
                <c:pt idx="432">
                  <c:v>7180.5</c:v>
                </c:pt>
                <c:pt idx="433">
                  <c:v>7204.5</c:v>
                </c:pt>
                <c:pt idx="434">
                  <c:v>7235</c:v>
                </c:pt>
                <c:pt idx="435">
                  <c:v>7224</c:v>
                </c:pt>
                <c:pt idx="436">
                  <c:v>7198</c:v>
                </c:pt>
                <c:pt idx="437">
                  <c:v>7211</c:v>
                </c:pt>
                <c:pt idx="438">
                  <c:v>7134</c:v>
                </c:pt>
                <c:pt idx="439">
                  <c:v>7134</c:v>
                </c:pt>
                <c:pt idx="440">
                  <c:v>7104.5</c:v>
                </c:pt>
                <c:pt idx="441">
                  <c:v>7086</c:v>
                </c:pt>
                <c:pt idx="442">
                  <c:v>7080</c:v>
                </c:pt>
                <c:pt idx="443">
                  <c:v>7013</c:v>
                </c:pt>
                <c:pt idx="444">
                  <c:v>7087.5</c:v>
                </c:pt>
                <c:pt idx="445">
                  <c:v>7061.5</c:v>
                </c:pt>
                <c:pt idx="446">
                  <c:v>7067</c:v>
                </c:pt>
                <c:pt idx="447">
                  <c:v>6805</c:v>
                </c:pt>
                <c:pt idx="448">
                  <c:v>6661.5</c:v>
                </c:pt>
                <c:pt idx="449">
                  <c:v>6492.25</c:v>
                </c:pt>
                <c:pt idx="450">
                  <c:v>6528.75</c:v>
                </c:pt>
                <c:pt idx="451">
                  <c:v>6439</c:v>
                </c:pt>
                <c:pt idx="452">
                  <c:v>6492.5</c:v>
                </c:pt>
                <c:pt idx="453">
                  <c:v>6500.5</c:v>
                </c:pt>
                <c:pt idx="454">
                  <c:v>6501</c:v>
                </c:pt>
                <c:pt idx="455">
                  <c:v>6571</c:v>
                </c:pt>
                <c:pt idx="456">
                  <c:v>6441</c:v>
                </c:pt>
                <c:pt idx="457">
                  <c:v>6489.25</c:v>
                </c:pt>
                <c:pt idx="458">
                  <c:v>6476.25</c:v>
                </c:pt>
                <c:pt idx="459">
                  <c:v>6605.75</c:v>
                </c:pt>
                <c:pt idx="460">
                  <c:v>6510.5</c:v>
                </c:pt>
                <c:pt idx="461">
                  <c:v>6572</c:v>
                </c:pt>
                <c:pt idx="462">
                  <c:v>6685.5</c:v>
                </c:pt>
                <c:pt idx="463">
                  <c:v>6650</c:v>
                </c:pt>
                <c:pt idx="464">
                  <c:v>6665</c:v>
                </c:pt>
                <c:pt idx="465">
                  <c:v>6676</c:v>
                </c:pt>
                <c:pt idx="466">
                  <c:v>6643.25</c:v>
                </c:pt>
                <c:pt idx="467">
                  <c:v>6619</c:v>
                </c:pt>
                <c:pt idx="468">
                  <c:v>6670</c:v>
                </c:pt>
                <c:pt idx="469">
                  <c:v>6670.25</c:v>
                </c:pt>
                <c:pt idx="470">
                  <c:v>6626</c:v>
                </c:pt>
                <c:pt idx="471">
                  <c:v>6659.5</c:v>
                </c:pt>
                <c:pt idx="472">
                  <c:v>6664.5</c:v>
                </c:pt>
                <c:pt idx="473">
                  <c:v>6661.75</c:v>
                </c:pt>
                <c:pt idx="474">
                  <c:v>6545</c:v>
                </c:pt>
                <c:pt idx="475">
                  <c:v>6627</c:v>
                </c:pt>
                <c:pt idx="476">
                  <c:v>6662.5</c:v>
                </c:pt>
                <c:pt idx="477">
                  <c:v>6684.5</c:v>
                </c:pt>
                <c:pt idx="478">
                  <c:v>6685.5</c:v>
                </c:pt>
                <c:pt idx="479">
                  <c:v>6772.25</c:v>
                </c:pt>
                <c:pt idx="480">
                  <c:v>6783</c:v>
                </c:pt>
                <c:pt idx="481">
                  <c:v>6765.75</c:v>
                </c:pt>
                <c:pt idx="482">
                  <c:v>6731</c:v>
                </c:pt>
                <c:pt idx="483">
                  <c:v>6659.5</c:v>
                </c:pt>
                <c:pt idx="484">
                  <c:v>6674</c:v>
                </c:pt>
                <c:pt idx="485">
                  <c:v>6755.5</c:v>
                </c:pt>
                <c:pt idx="486">
                  <c:v>6756</c:v>
                </c:pt>
                <c:pt idx="487">
                  <c:v>6685.5</c:v>
                </c:pt>
                <c:pt idx="488">
                  <c:v>6770</c:v>
                </c:pt>
                <c:pt idx="489">
                  <c:v>6795.5</c:v>
                </c:pt>
                <c:pt idx="490">
                  <c:v>6923</c:v>
                </c:pt>
                <c:pt idx="491">
                  <c:v>6887</c:v>
                </c:pt>
                <c:pt idx="492">
                  <c:v>6976</c:v>
                </c:pt>
                <c:pt idx="493">
                  <c:v>6941</c:v>
                </c:pt>
                <c:pt idx="494">
                  <c:v>6923.5</c:v>
                </c:pt>
                <c:pt idx="495">
                  <c:v>6983</c:v>
                </c:pt>
                <c:pt idx="496">
                  <c:v>6933</c:v>
                </c:pt>
                <c:pt idx="497">
                  <c:v>6885</c:v>
                </c:pt>
                <c:pt idx="498">
                  <c:v>6959</c:v>
                </c:pt>
                <c:pt idx="499">
                  <c:v>7021</c:v>
                </c:pt>
                <c:pt idx="500">
                  <c:v>7017.5</c:v>
                </c:pt>
                <c:pt idx="501">
                  <c:v>7045</c:v>
                </c:pt>
                <c:pt idx="502">
                  <c:v>6973</c:v>
                </c:pt>
                <c:pt idx="503">
                  <c:v>6919</c:v>
                </c:pt>
                <c:pt idx="504">
                  <c:v>7006.5</c:v>
                </c:pt>
                <c:pt idx="505">
                  <c:v>6932.5</c:v>
                </c:pt>
                <c:pt idx="506">
                  <c:v>6834</c:v>
                </c:pt>
                <c:pt idx="507">
                  <c:v>6803</c:v>
                </c:pt>
                <c:pt idx="508">
                  <c:v>6696</c:v>
                </c:pt>
                <c:pt idx="509">
                  <c:v>6688.5</c:v>
                </c:pt>
                <c:pt idx="510">
                  <c:v>6710</c:v>
                </c:pt>
                <c:pt idx="511">
                  <c:v>6743</c:v>
                </c:pt>
                <c:pt idx="512">
                  <c:v>6643.5</c:v>
                </c:pt>
                <c:pt idx="513">
                  <c:v>6679.5</c:v>
                </c:pt>
                <c:pt idx="514">
                  <c:v>6718.5</c:v>
                </c:pt>
                <c:pt idx="515">
                  <c:v>6721.5</c:v>
                </c:pt>
                <c:pt idx="516">
                  <c:v>6713.5</c:v>
                </c:pt>
                <c:pt idx="517">
                  <c:v>6736.5</c:v>
                </c:pt>
                <c:pt idx="518">
                  <c:v>6840.5</c:v>
                </c:pt>
                <c:pt idx="519">
                  <c:v>6917</c:v>
                </c:pt>
                <c:pt idx="520">
                  <c:v>6918.5</c:v>
                </c:pt>
                <c:pt idx="521">
                  <c:v>6938</c:v>
                </c:pt>
                <c:pt idx="522">
                  <c:v>6986.5</c:v>
                </c:pt>
                <c:pt idx="523">
                  <c:v>6976</c:v>
                </c:pt>
                <c:pt idx="524">
                  <c:v>7041</c:v>
                </c:pt>
                <c:pt idx="525">
                  <c:v>7039.5</c:v>
                </c:pt>
                <c:pt idx="526">
                  <c:v>7139</c:v>
                </c:pt>
                <c:pt idx="527">
                  <c:v>7186</c:v>
                </c:pt>
                <c:pt idx="528">
                  <c:v>7161</c:v>
                </c:pt>
                <c:pt idx="529">
                  <c:v>7126</c:v>
                </c:pt>
                <c:pt idx="530">
                  <c:v>7136</c:v>
                </c:pt>
                <c:pt idx="531">
                  <c:v>7143.5</c:v>
                </c:pt>
                <c:pt idx="532">
                  <c:v>7179.5</c:v>
                </c:pt>
                <c:pt idx="533">
                  <c:v>7173.5</c:v>
                </c:pt>
                <c:pt idx="534">
                  <c:v>7121.5</c:v>
                </c:pt>
                <c:pt idx="535">
                  <c:v>7128</c:v>
                </c:pt>
                <c:pt idx="536">
                  <c:v>7070.25</c:v>
                </c:pt>
                <c:pt idx="537">
                  <c:v>7065.5</c:v>
                </c:pt>
                <c:pt idx="538">
                  <c:v>6987</c:v>
                </c:pt>
                <c:pt idx="539">
                  <c:v>7029.75</c:v>
                </c:pt>
                <c:pt idx="540">
                  <c:v>7037.5</c:v>
                </c:pt>
                <c:pt idx="541">
                  <c:v>7039.75</c:v>
                </c:pt>
                <c:pt idx="542">
                  <c:v>7179.5</c:v>
                </c:pt>
                <c:pt idx="543">
                  <c:v>7137</c:v>
                </c:pt>
                <c:pt idx="544">
                  <c:v>7132.75</c:v>
                </c:pt>
                <c:pt idx="545">
                  <c:v>7102.5</c:v>
                </c:pt>
                <c:pt idx="546">
                  <c:v>7157.25</c:v>
                </c:pt>
                <c:pt idx="547">
                  <c:v>7135.5</c:v>
                </c:pt>
                <c:pt idx="548">
                  <c:v>7088.5</c:v>
                </c:pt>
                <c:pt idx="549">
                  <c:v>7133.5</c:v>
                </c:pt>
                <c:pt idx="550">
                  <c:v>7064.5</c:v>
                </c:pt>
                <c:pt idx="551">
                  <c:v>6982.25</c:v>
                </c:pt>
                <c:pt idx="552">
                  <c:v>7014.5</c:v>
                </c:pt>
                <c:pt idx="553">
                  <c:v>7010.75</c:v>
                </c:pt>
                <c:pt idx="554">
                  <c:v>7011</c:v>
                </c:pt>
                <c:pt idx="555">
                  <c:v>6983.25</c:v>
                </c:pt>
                <c:pt idx="556">
                  <c:v>6898.5</c:v>
                </c:pt>
                <c:pt idx="557">
                  <c:v>6839</c:v>
                </c:pt>
                <c:pt idx="558">
                  <c:v>6891</c:v>
                </c:pt>
                <c:pt idx="559">
                  <c:v>6943</c:v>
                </c:pt>
                <c:pt idx="560">
                  <c:v>6898.5</c:v>
                </c:pt>
                <c:pt idx="561">
                  <c:v>7036.5</c:v>
                </c:pt>
                <c:pt idx="562">
                  <c:v>7037</c:v>
                </c:pt>
                <c:pt idx="563">
                  <c:v>7098</c:v>
                </c:pt>
                <c:pt idx="564">
                  <c:v>7074.5</c:v>
                </c:pt>
                <c:pt idx="565">
                  <c:v>7062</c:v>
                </c:pt>
                <c:pt idx="566">
                  <c:v>6962</c:v>
                </c:pt>
                <c:pt idx="567">
                  <c:v>7008.5</c:v>
                </c:pt>
                <c:pt idx="568">
                  <c:v>6968</c:v>
                </c:pt>
                <c:pt idx="569">
                  <c:v>6983</c:v>
                </c:pt>
                <c:pt idx="570">
                  <c:v>6926</c:v>
                </c:pt>
                <c:pt idx="571">
                  <c:v>6948.5</c:v>
                </c:pt>
                <c:pt idx="572">
                  <c:v>6991.75</c:v>
                </c:pt>
                <c:pt idx="573">
                  <c:v>7000.25</c:v>
                </c:pt>
                <c:pt idx="574">
                  <c:v>6857.25</c:v>
                </c:pt>
                <c:pt idx="575">
                  <c:v>6893.75</c:v>
                </c:pt>
                <c:pt idx="576">
                  <c:v>6860</c:v>
                </c:pt>
                <c:pt idx="577">
                  <c:v>6866</c:v>
                </c:pt>
                <c:pt idx="578">
                  <c:v>6867</c:v>
                </c:pt>
                <c:pt idx="579">
                  <c:v>6946.25</c:v>
                </c:pt>
                <c:pt idx="580">
                  <c:v>6973.5</c:v>
                </c:pt>
                <c:pt idx="581">
                  <c:v>6886.75</c:v>
                </c:pt>
                <c:pt idx="582">
                  <c:v>6883.25</c:v>
                </c:pt>
                <c:pt idx="583">
                  <c:v>6773.5</c:v>
                </c:pt>
                <c:pt idx="584">
                  <c:v>6770.5</c:v>
                </c:pt>
                <c:pt idx="585">
                  <c:v>6778.5</c:v>
                </c:pt>
                <c:pt idx="586">
                  <c:v>6741</c:v>
                </c:pt>
                <c:pt idx="587">
                  <c:v>6766.5</c:v>
                </c:pt>
                <c:pt idx="588">
                  <c:v>6787.5</c:v>
                </c:pt>
                <c:pt idx="589">
                  <c:v>6720</c:v>
                </c:pt>
                <c:pt idx="590">
                  <c:v>6729.75</c:v>
                </c:pt>
                <c:pt idx="591">
                  <c:v>6648.75</c:v>
                </c:pt>
                <c:pt idx="592">
                  <c:v>6682</c:v>
                </c:pt>
                <c:pt idx="593">
                  <c:v>6750</c:v>
                </c:pt>
                <c:pt idx="594">
                  <c:v>6710.75</c:v>
                </c:pt>
                <c:pt idx="595">
                  <c:v>6687.5</c:v>
                </c:pt>
                <c:pt idx="596">
                  <c:v>6777</c:v>
                </c:pt>
                <c:pt idx="597">
                  <c:v>6703</c:v>
                </c:pt>
                <c:pt idx="598">
                  <c:v>6784</c:v>
                </c:pt>
                <c:pt idx="599">
                  <c:v>6859</c:v>
                </c:pt>
                <c:pt idx="600">
                  <c:v>6685</c:v>
                </c:pt>
                <c:pt idx="601">
                  <c:v>6604</c:v>
                </c:pt>
                <c:pt idx="602">
                  <c:v>6689</c:v>
                </c:pt>
                <c:pt idx="603">
                  <c:v>6609</c:v>
                </c:pt>
                <c:pt idx="604">
                  <c:v>6716.75</c:v>
                </c:pt>
                <c:pt idx="605">
                  <c:v>6687</c:v>
                </c:pt>
                <c:pt idx="606">
                  <c:v>6752</c:v>
                </c:pt>
                <c:pt idx="607">
                  <c:v>6762</c:v>
                </c:pt>
                <c:pt idx="608">
                  <c:v>6797</c:v>
                </c:pt>
                <c:pt idx="609">
                  <c:v>6869.5</c:v>
                </c:pt>
                <c:pt idx="610">
                  <c:v>6890.5</c:v>
                </c:pt>
                <c:pt idx="611">
                  <c:v>6807</c:v>
                </c:pt>
                <c:pt idx="612">
                  <c:v>6761.5</c:v>
                </c:pt>
                <c:pt idx="613">
                  <c:v>6779.75</c:v>
                </c:pt>
                <c:pt idx="614">
                  <c:v>6711</c:v>
                </c:pt>
                <c:pt idx="615">
                  <c:v>6713.5</c:v>
                </c:pt>
                <c:pt idx="616">
                  <c:v>6737</c:v>
                </c:pt>
                <c:pt idx="617">
                  <c:v>6790</c:v>
                </c:pt>
                <c:pt idx="618">
                  <c:v>6727</c:v>
                </c:pt>
                <c:pt idx="619">
                  <c:v>6756.5</c:v>
                </c:pt>
                <c:pt idx="620">
                  <c:v>6747</c:v>
                </c:pt>
                <c:pt idx="621">
                  <c:v>6724.5</c:v>
                </c:pt>
                <c:pt idx="622">
                  <c:v>6777.5</c:v>
                </c:pt>
                <c:pt idx="623">
                  <c:v>6776</c:v>
                </c:pt>
                <c:pt idx="624">
                  <c:v>6705</c:v>
                </c:pt>
                <c:pt idx="625">
                  <c:v>6755</c:v>
                </c:pt>
                <c:pt idx="626">
                  <c:v>6731.75</c:v>
                </c:pt>
                <c:pt idx="627">
                  <c:v>6785</c:v>
                </c:pt>
                <c:pt idx="628">
                  <c:v>6729.5</c:v>
                </c:pt>
                <c:pt idx="629">
                  <c:v>6653</c:v>
                </c:pt>
                <c:pt idx="630">
                  <c:v>6631</c:v>
                </c:pt>
                <c:pt idx="631">
                  <c:v>6615</c:v>
                </c:pt>
                <c:pt idx="632">
                  <c:v>6412</c:v>
                </c:pt>
                <c:pt idx="633">
                  <c:v>6518</c:v>
                </c:pt>
                <c:pt idx="634">
                  <c:v>6470.5</c:v>
                </c:pt>
                <c:pt idx="635">
                  <c:v>6434</c:v>
                </c:pt>
                <c:pt idx="636">
                  <c:v>6535.5</c:v>
                </c:pt>
                <c:pt idx="637">
                  <c:v>6515</c:v>
                </c:pt>
                <c:pt idx="638">
                  <c:v>6458.25</c:v>
                </c:pt>
                <c:pt idx="639">
                  <c:v>6535.5</c:v>
                </c:pt>
                <c:pt idx="640">
                  <c:v>6475.5</c:v>
                </c:pt>
                <c:pt idx="641">
                  <c:v>6517.5</c:v>
                </c:pt>
                <c:pt idx="642">
                  <c:v>6542.25</c:v>
                </c:pt>
                <c:pt idx="643">
                  <c:v>6447.5</c:v>
                </c:pt>
                <c:pt idx="644">
                  <c:v>6409.5</c:v>
                </c:pt>
                <c:pt idx="645">
                  <c:v>6419</c:v>
                </c:pt>
                <c:pt idx="646">
                  <c:v>6362</c:v>
                </c:pt>
                <c:pt idx="647">
                  <c:v>6452.5</c:v>
                </c:pt>
                <c:pt idx="648">
                  <c:v>6404</c:v>
                </c:pt>
                <c:pt idx="649">
                  <c:v>6381</c:v>
                </c:pt>
                <c:pt idx="650">
                  <c:v>6361</c:v>
                </c:pt>
                <c:pt idx="651">
                  <c:v>6371</c:v>
                </c:pt>
                <c:pt idx="652">
                  <c:v>6398</c:v>
                </c:pt>
                <c:pt idx="653">
                  <c:v>6368</c:v>
                </c:pt>
                <c:pt idx="654">
                  <c:v>6321</c:v>
                </c:pt>
                <c:pt idx="655">
                  <c:v>6213.5</c:v>
                </c:pt>
                <c:pt idx="656">
                  <c:v>6221</c:v>
                </c:pt>
                <c:pt idx="657">
                  <c:v>6182.5</c:v>
                </c:pt>
                <c:pt idx="658">
                  <c:v>6175.75</c:v>
                </c:pt>
                <c:pt idx="659">
                  <c:v>6166.5</c:v>
                </c:pt>
                <c:pt idx="660">
                  <c:v>6101</c:v>
                </c:pt>
                <c:pt idx="661">
                  <c:v>5939.5</c:v>
                </c:pt>
                <c:pt idx="662">
                  <c:v>5619</c:v>
                </c:pt>
                <c:pt idx="663">
                  <c:v>5681</c:v>
                </c:pt>
                <c:pt idx="664">
                  <c:v>5768</c:v>
                </c:pt>
                <c:pt idx="665">
                  <c:v>5709</c:v>
                </c:pt>
                <c:pt idx="666">
                  <c:v>5722</c:v>
                </c:pt>
                <c:pt idx="667">
                  <c:v>5801</c:v>
                </c:pt>
                <c:pt idx="668">
                  <c:v>5696.5</c:v>
                </c:pt>
                <c:pt idx="669">
                  <c:v>5549</c:v>
                </c:pt>
                <c:pt idx="670">
                  <c:v>5628.5</c:v>
                </c:pt>
                <c:pt idx="671">
                  <c:v>5453</c:v>
                </c:pt>
                <c:pt idx="672">
                  <c:v>5519.5</c:v>
                </c:pt>
                <c:pt idx="673">
                  <c:v>5433</c:v>
                </c:pt>
                <c:pt idx="674">
                  <c:v>5541</c:v>
                </c:pt>
                <c:pt idx="675">
                  <c:v>5525</c:v>
                </c:pt>
                <c:pt idx="676">
                  <c:v>5719</c:v>
                </c:pt>
                <c:pt idx="677">
                  <c:v>5732.75</c:v>
                </c:pt>
                <c:pt idx="678">
                  <c:v>5743.5</c:v>
                </c:pt>
                <c:pt idx="679">
                  <c:v>5670</c:v>
                </c:pt>
                <c:pt idx="680">
                  <c:v>5687.5</c:v>
                </c:pt>
                <c:pt idx="681">
                  <c:v>5604.75</c:v>
                </c:pt>
                <c:pt idx="682">
                  <c:v>5610.25</c:v>
                </c:pt>
                <c:pt idx="683">
                  <c:v>5752.25</c:v>
                </c:pt>
                <c:pt idx="684">
                  <c:v>5754</c:v>
                </c:pt>
                <c:pt idx="685">
                  <c:v>5764</c:v>
                </c:pt>
                <c:pt idx="686">
                  <c:v>5659.75</c:v>
                </c:pt>
                <c:pt idx="687">
                  <c:v>5759.5</c:v>
                </c:pt>
                <c:pt idx="688">
                  <c:v>5766.25</c:v>
                </c:pt>
                <c:pt idx="689">
                  <c:v>5708</c:v>
                </c:pt>
                <c:pt idx="690">
                  <c:v>5684.5</c:v>
                </c:pt>
                <c:pt idx="691">
                  <c:v>5800</c:v>
                </c:pt>
                <c:pt idx="692">
                  <c:v>5803</c:v>
                </c:pt>
                <c:pt idx="693">
                  <c:v>5917.5</c:v>
                </c:pt>
                <c:pt idx="694">
                  <c:v>5924</c:v>
                </c:pt>
                <c:pt idx="695">
                  <c:v>5925.5</c:v>
                </c:pt>
                <c:pt idx="696">
                  <c:v>5841.75</c:v>
                </c:pt>
                <c:pt idx="697">
                  <c:v>5861.5</c:v>
                </c:pt>
                <c:pt idx="698">
                  <c:v>5857</c:v>
                </c:pt>
                <c:pt idx="699">
                  <c:v>5765.5</c:v>
                </c:pt>
                <c:pt idx="700">
                  <c:v>5894</c:v>
                </c:pt>
                <c:pt idx="701">
                  <c:v>5788.5</c:v>
                </c:pt>
                <c:pt idx="702">
                  <c:v>5754.5</c:v>
                </c:pt>
                <c:pt idx="703">
                  <c:v>5867</c:v>
                </c:pt>
                <c:pt idx="704">
                  <c:v>5882</c:v>
                </c:pt>
                <c:pt idx="705">
                  <c:v>5864.25</c:v>
                </c:pt>
                <c:pt idx="706">
                  <c:v>5805</c:v>
                </c:pt>
                <c:pt idx="707">
                  <c:v>5695.5</c:v>
                </c:pt>
                <c:pt idx="708">
                  <c:v>5879.25</c:v>
                </c:pt>
                <c:pt idx="709">
                  <c:v>6073.5</c:v>
                </c:pt>
                <c:pt idx="710">
                  <c:v>6149.5</c:v>
                </c:pt>
                <c:pt idx="711">
                  <c:v>6174</c:v>
                </c:pt>
                <c:pt idx="712">
                  <c:v>6149.5</c:v>
                </c:pt>
                <c:pt idx="713">
                  <c:v>6195.5</c:v>
                </c:pt>
                <c:pt idx="714">
                  <c:v>6078.5</c:v>
                </c:pt>
                <c:pt idx="715">
                  <c:v>6106.5</c:v>
                </c:pt>
                <c:pt idx="716">
                  <c:v>6064.5</c:v>
                </c:pt>
                <c:pt idx="717">
                  <c:v>6068</c:v>
                </c:pt>
                <c:pt idx="718">
                  <c:v>6003.25</c:v>
                </c:pt>
                <c:pt idx="719">
                  <c:v>6084.5</c:v>
                </c:pt>
                <c:pt idx="720">
                  <c:v>6027.75</c:v>
                </c:pt>
                <c:pt idx="721">
                  <c:v>6015</c:v>
                </c:pt>
                <c:pt idx="722">
                  <c:v>6056</c:v>
                </c:pt>
                <c:pt idx="723">
                  <c:v>6001.25</c:v>
                </c:pt>
                <c:pt idx="724">
                  <c:v>5955</c:v>
                </c:pt>
                <c:pt idx="725">
                  <c:v>5960.75</c:v>
                </c:pt>
                <c:pt idx="726">
                  <c:v>6067.5</c:v>
                </c:pt>
                <c:pt idx="727">
                  <c:v>6069</c:v>
                </c:pt>
                <c:pt idx="728">
                  <c:v>5985.75</c:v>
                </c:pt>
                <c:pt idx="729">
                  <c:v>5943</c:v>
                </c:pt>
                <c:pt idx="730">
                  <c:v>5902</c:v>
                </c:pt>
                <c:pt idx="731">
                  <c:v>5943</c:v>
                </c:pt>
                <c:pt idx="732">
                  <c:v>6031</c:v>
                </c:pt>
                <c:pt idx="733">
                  <c:v>6070</c:v>
                </c:pt>
                <c:pt idx="734">
                  <c:v>6132</c:v>
                </c:pt>
                <c:pt idx="735">
                  <c:v>6162.5</c:v>
                </c:pt>
                <c:pt idx="736">
                  <c:v>6364.5</c:v>
                </c:pt>
                <c:pt idx="737">
                  <c:v>6411.5</c:v>
                </c:pt>
                <c:pt idx="738">
                  <c:v>6481.75</c:v>
                </c:pt>
                <c:pt idx="739">
                  <c:v>6389.25</c:v>
                </c:pt>
                <c:pt idx="740">
                  <c:v>6403</c:v>
                </c:pt>
                <c:pt idx="741">
                  <c:v>6391.5</c:v>
                </c:pt>
                <c:pt idx="742">
                  <c:v>6368.5</c:v>
                </c:pt>
                <c:pt idx="743">
                  <c:v>6446.5</c:v>
                </c:pt>
                <c:pt idx="744">
                  <c:v>6410</c:v>
                </c:pt>
                <c:pt idx="745">
                  <c:v>6406.25</c:v>
                </c:pt>
                <c:pt idx="746">
                  <c:v>6414.75</c:v>
                </c:pt>
                <c:pt idx="747">
                  <c:v>6369</c:v>
                </c:pt>
                <c:pt idx="748">
                  <c:v>6210</c:v>
                </c:pt>
                <c:pt idx="749">
                  <c:v>6214</c:v>
                </c:pt>
                <c:pt idx="750">
                  <c:v>6249</c:v>
                </c:pt>
                <c:pt idx="751">
                  <c:v>6156</c:v>
                </c:pt>
                <c:pt idx="752">
                  <c:v>6103.5</c:v>
                </c:pt>
                <c:pt idx="753">
                  <c:v>6079.5</c:v>
                </c:pt>
                <c:pt idx="754">
                  <c:v>6091.5</c:v>
                </c:pt>
                <c:pt idx="755">
                  <c:v>6005.25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70784"/>
        <c:axId val="344171344"/>
      </c:lineChart>
      <c:dateAx>
        <c:axId val="34417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44171344"/>
        <c:crosses val="autoZero"/>
        <c:auto val="1"/>
        <c:lblOffset val="100"/>
        <c:baseTimeUnit val="days"/>
      </c:dateAx>
      <c:valAx>
        <c:axId val="344171344"/>
        <c:scaling>
          <c:orientation val="minMax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Daily</a:t>
                </a:r>
                <a:r>
                  <a:rPr lang="de-DE" b="0" baseline="0"/>
                  <a:t> price (USD/ton)</a:t>
                </a:r>
                <a:endParaRPr lang="de-DE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17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76024428794343546"/>
        </c:manualLayout>
      </c:layout>
      <c:lineChart>
        <c:grouping val="standard"/>
        <c:varyColors val="0"/>
        <c:ser>
          <c:idx val="1"/>
          <c:order val="0"/>
          <c:tx>
            <c:v>s=1</c:v>
          </c:tx>
          <c:spPr>
            <a:ln w="1587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Copper_d_cont_mu!$A$3:$A$758</c:f>
              <c:numCache>
                <c:formatCode>m/d/yyyy</c:formatCode>
                <c:ptCount val="756"/>
                <c:pt idx="0">
                  <c:v>41057</c:v>
                </c:pt>
                <c:pt idx="1">
                  <c:v>41058</c:v>
                </c:pt>
                <c:pt idx="2">
                  <c:v>41059</c:v>
                </c:pt>
                <c:pt idx="3">
                  <c:v>41060</c:v>
                </c:pt>
                <c:pt idx="4">
                  <c:v>41061</c:v>
                </c:pt>
                <c:pt idx="5">
                  <c:v>41066</c:v>
                </c:pt>
                <c:pt idx="6">
                  <c:v>41067</c:v>
                </c:pt>
                <c:pt idx="7">
                  <c:v>41068</c:v>
                </c:pt>
                <c:pt idx="8">
                  <c:v>41071</c:v>
                </c:pt>
                <c:pt idx="9">
                  <c:v>41072</c:v>
                </c:pt>
                <c:pt idx="10">
                  <c:v>41073</c:v>
                </c:pt>
                <c:pt idx="11">
                  <c:v>41074</c:v>
                </c:pt>
                <c:pt idx="12">
                  <c:v>41075</c:v>
                </c:pt>
                <c:pt idx="13">
                  <c:v>41078</c:v>
                </c:pt>
                <c:pt idx="14">
                  <c:v>41079</c:v>
                </c:pt>
                <c:pt idx="15">
                  <c:v>41080</c:v>
                </c:pt>
                <c:pt idx="16">
                  <c:v>41081</c:v>
                </c:pt>
                <c:pt idx="17">
                  <c:v>41082</c:v>
                </c:pt>
                <c:pt idx="18">
                  <c:v>41085</c:v>
                </c:pt>
                <c:pt idx="19">
                  <c:v>41086</c:v>
                </c:pt>
                <c:pt idx="20">
                  <c:v>41087</c:v>
                </c:pt>
                <c:pt idx="21">
                  <c:v>41088</c:v>
                </c:pt>
                <c:pt idx="22">
                  <c:v>41089</c:v>
                </c:pt>
                <c:pt idx="23">
                  <c:v>41092</c:v>
                </c:pt>
                <c:pt idx="24">
                  <c:v>41093</c:v>
                </c:pt>
                <c:pt idx="25">
                  <c:v>41094</c:v>
                </c:pt>
                <c:pt idx="26">
                  <c:v>41095</c:v>
                </c:pt>
                <c:pt idx="27">
                  <c:v>41096</c:v>
                </c:pt>
                <c:pt idx="28">
                  <c:v>41099</c:v>
                </c:pt>
                <c:pt idx="29">
                  <c:v>41100</c:v>
                </c:pt>
                <c:pt idx="30">
                  <c:v>41101</c:v>
                </c:pt>
                <c:pt idx="31">
                  <c:v>41102</c:v>
                </c:pt>
                <c:pt idx="32">
                  <c:v>41103</c:v>
                </c:pt>
                <c:pt idx="33">
                  <c:v>41106</c:v>
                </c:pt>
                <c:pt idx="34">
                  <c:v>41107</c:v>
                </c:pt>
                <c:pt idx="35">
                  <c:v>41108</c:v>
                </c:pt>
                <c:pt idx="36">
                  <c:v>41109</c:v>
                </c:pt>
                <c:pt idx="37">
                  <c:v>41110</c:v>
                </c:pt>
                <c:pt idx="38">
                  <c:v>41113</c:v>
                </c:pt>
                <c:pt idx="39">
                  <c:v>41114</c:v>
                </c:pt>
                <c:pt idx="40">
                  <c:v>41115</c:v>
                </c:pt>
                <c:pt idx="41">
                  <c:v>41116</c:v>
                </c:pt>
                <c:pt idx="42">
                  <c:v>41117</c:v>
                </c:pt>
                <c:pt idx="43">
                  <c:v>41120</c:v>
                </c:pt>
                <c:pt idx="44">
                  <c:v>41121</c:v>
                </c:pt>
                <c:pt idx="45">
                  <c:v>41122</c:v>
                </c:pt>
                <c:pt idx="46">
                  <c:v>41123</c:v>
                </c:pt>
                <c:pt idx="47">
                  <c:v>41124</c:v>
                </c:pt>
                <c:pt idx="48">
                  <c:v>41127</c:v>
                </c:pt>
                <c:pt idx="49">
                  <c:v>41128</c:v>
                </c:pt>
                <c:pt idx="50">
                  <c:v>41129</c:v>
                </c:pt>
                <c:pt idx="51">
                  <c:v>41130</c:v>
                </c:pt>
                <c:pt idx="52">
                  <c:v>41131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41141</c:v>
                </c:pt>
                <c:pt idx="59">
                  <c:v>41142</c:v>
                </c:pt>
                <c:pt idx="60">
                  <c:v>41143</c:v>
                </c:pt>
                <c:pt idx="61">
                  <c:v>41144</c:v>
                </c:pt>
                <c:pt idx="62">
                  <c:v>41145</c:v>
                </c:pt>
                <c:pt idx="63">
                  <c:v>41149</c:v>
                </c:pt>
                <c:pt idx="64">
                  <c:v>41150</c:v>
                </c:pt>
                <c:pt idx="65">
                  <c:v>41151</c:v>
                </c:pt>
                <c:pt idx="66">
                  <c:v>41152</c:v>
                </c:pt>
                <c:pt idx="67">
                  <c:v>41155</c:v>
                </c:pt>
                <c:pt idx="68">
                  <c:v>41156</c:v>
                </c:pt>
                <c:pt idx="69">
                  <c:v>41157</c:v>
                </c:pt>
                <c:pt idx="70">
                  <c:v>41158</c:v>
                </c:pt>
                <c:pt idx="71">
                  <c:v>41159</c:v>
                </c:pt>
                <c:pt idx="72">
                  <c:v>41162</c:v>
                </c:pt>
                <c:pt idx="73">
                  <c:v>41163</c:v>
                </c:pt>
                <c:pt idx="74">
                  <c:v>41164</c:v>
                </c:pt>
                <c:pt idx="75">
                  <c:v>41165</c:v>
                </c:pt>
                <c:pt idx="76">
                  <c:v>41166</c:v>
                </c:pt>
                <c:pt idx="77">
                  <c:v>41169</c:v>
                </c:pt>
                <c:pt idx="78">
                  <c:v>41170</c:v>
                </c:pt>
                <c:pt idx="79">
                  <c:v>41171</c:v>
                </c:pt>
                <c:pt idx="80">
                  <c:v>41172</c:v>
                </c:pt>
                <c:pt idx="81">
                  <c:v>41173</c:v>
                </c:pt>
                <c:pt idx="82">
                  <c:v>41176</c:v>
                </c:pt>
                <c:pt idx="83">
                  <c:v>41177</c:v>
                </c:pt>
                <c:pt idx="84">
                  <c:v>41178</c:v>
                </c:pt>
                <c:pt idx="85">
                  <c:v>41179</c:v>
                </c:pt>
                <c:pt idx="86">
                  <c:v>41180</c:v>
                </c:pt>
                <c:pt idx="87">
                  <c:v>41183</c:v>
                </c:pt>
                <c:pt idx="88">
                  <c:v>41184</c:v>
                </c:pt>
                <c:pt idx="89">
                  <c:v>41185</c:v>
                </c:pt>
                <c:pt idx="90">
                  <c:v>41186</c:v>
                </c:pt>
                <c:pt idx="91">
                  <c:v>41187</c:v>
                </c:pt>
                <c:pt idx="92">
                  <c:v>41190</c:v>
                </c:pt>
                <c:pt idx="93">
                  <c:v>41191</c:v>
                </c:pt>
                <c:pt idx="94">
                  <c:v>41192</c:v>
                </c:pt>
                <c:pt idx="95">
                  <c:v>41193</c:v>
                </c:pt>
                <c:pt idx="96">
                  <c:v>41194</c:v>
                </c:pt>
                <c:pt idx="97">
                  <c:v>41197</c:v>
                </c:pt>
                <c:pt idx="98">
                  <c:v>41198</c:v>
                </c:pt>
                <c:pt idx="99">
                  <c:v>41199</c:v>
                </c:pt>
                <c:pt idx="100">
                  <c:v>41200</c:v>
                </c:pt>
                <c:pt idx="101">
                  <c:v>41201</c:v>
                </c:pt>
                <c:pt idx="102">
                  <c:v>41204</c:v>
                </c:pt>
                <c:pt idx="103">
                  <c:v>41205</c:v>
                </c:pt>
                <c:pt idx="104">
                  <c:v>41206</c:v>
                </c:pt>
                <c:pt idx="105">
                  <c:v>41207</c:v>
                </c:pt>
                <c:pt idx="106">
                  <c:v>41208</c:v>
                </c:pt>
                <c:pt idx="107">
                  <c:v>41212</c:v>
                </c:pt>
                <c:pt idx="108">
                  <c:v>41213</c:v>
                </c:pt>
                <c:pt idx="109">
                  <c:v>41214</c:v>
                </c:pt>
                <c:pt idx="110">
                  <c:v>41215</c:v>
                </c:pt>
                <c:pt idx="111">
                  <c:v>41218</c:v>
                </c:pt>
                <c:pt idx="112">
                  <c:v>41219</c:v>
                </c:pt>
                <c:pt idx="113">
                  <c:v>41220</c:v>
                </c:pt>
                <c:pt idx="114">
                  <c:v>41221</c:v>
                </c:pt>
                <c:pt idx="115">
                  <c:v>41222</c:v>
                </c:pt>
                <c:pt idx="116">
                  <c:v>41225</c:v>
                </c:pt>
                <c:pt idx="117">
                  <c:v>41226</c:v>
                </c:pt>
                <c:pt idx="118">
                  <c:v>41227</c:v>
                </c:pt>
                <c:pt idx="119">
                  <c:v>41228</c:v>
                </c:pt>
                <c:pt idx="120">
                  <c:v>41229</c:v>
                </c:pt>
                <c:pt idx="121">
                  <c:v>41232</c:v>
                </c:pt>
                <c:pt idx="122">
                  <c:v>41233</c:v>
                </c:pt>
                <c:pt idx="123">
                  <c:v>41234</c:v>
                </c:pt>
                <c:pt idx="124">
                  <c:v>41235</c:v>
                </c:pt>
                <c:pt idx="125">
                  <c:v>41236</c:v>
                </c:pt>
                <c:pt idx="126">
                  <c:v>41239</c:v>
                </c:pt>
                <c:pt idx="127">
                  <c:v>41240</c:v>
                </c:pt>
                <c:pt idx="128">
                  <c:v>41241</c:v>
                </c:pt>
                <c:pt idx="129">
                  <c:v>41242</c:v>
                </c:pt>
                <c:pt idx="130">
                  <c:v>41243</c:v>
                </c:pt>
                <c:pt idx="131">
                  <c:v>41246</c:v>
                </c:pt>
                <c:pt idx="132">
                  <c:v>41247</c:v>
                </c:pt>
                <c:pt idx="133">
                  <c:v>41248</c:v>
                </c:pt>
                <c:pt idx="134">
                  <c:v>41249</c:v>
                </c:pt>
                <c:pt idx="135">
                  <c:v>41250</c:v>
                </c:pt>
                <c:pt idx="136">
                  <c:v>41253</c:v>
                </c:pt>
                <c:pt idx="137">
                  <c:v>41254</c:v>
                </c:pt>
                <c:pt idx="138">
                  <c:v>41255</c:v>
                </c:pt>
                <c:pt idx="139">
                  <c:v>41256</c:v>
                </c:pt>
                <c:pt idx="140">
                  <c:v>41257</c:v>
                </c:pt>
                <c:pt idx="141">
                  <c:v>41260</c:v>
                </c:pt>
                <c:pt idx="142">
                  <c:v>41261</c:v>
                </c:pt>
                <c:pt idx="143">
                  <c:v>41262</c:v>
                </c:pt>
                <c:pt idx="144">
                  <c:v>41263</c:v>
                </c:pt>
                <c:pt idx="145">
                  <c:v>41264</c:v>
                </c:pt>
                <c:pt idx="146">
                  <c:v>41267</c:v>
                </c:pt>
                <c:pt idx="147">
                  <c:v>41270</c:v>
                </c:pt>
                <c:pt idx="148">
                  <c:v>41271</c:v>
                </c:pt>
                <c:pt idx="149">
                  <c:v>41274</c:v>
                </c:pt>
                <c:pt idx="150">
                  <c:v>41276</c:v>
                </c:pt>
                <c:pt idx="151">
                  <c:v>41277</c:v>
                </c:pt>
                <c:pt idx="152">
                  <c:v>41278</c:v>
                </c:pt>
                <c:pt idx="153">
                  <c:v>41281</c:v>
                </c:pt>
                <c:pt idx="154">
                  <c:v>41282</c:v>
                </c:pt>
                <c:pt idx="155">
                  <c:v>41283</c:v>
                </c:pt>
                <c:pt idx="156">
                  <c:v>41284</c:v>
                </c:pt>
                <c:pt idx="157">
                  <c:v>41285</c:v>
                </c:pt>
                <c:pt idx="158">
                  <c:v>41288</c:v>
                </c:pt>
                <c:pt idx="159">
                  <c:v>41289</c:v>
                </c:pt>
                <c:pt idx="160">
                  <c:v>41290</c:v>
                </c:pt>
                <c:pt idx="161">
                  <c:v>41291</c:v>
                </c:pt>
                <c:pt idx="162">
                  <c:v>41292</c:v>
                </c:pt>
                <c:pt idx="163">
                  <c:v>41295</c:v>
                </c:pt>
                <c:pt idx="164">
                  <c:v>41296</c:v>
                </c:pt>
                <c:pt idx="165">
                  <c:v>41297</c:v>
                </c:pt>
                <c:pt idx="166">
                  <c:v>41298</c:v>
                </c:pt>
                <c:pt idx="167">
                  <c:v>41299</c:v>
                </c:pt>
                <c:pt idx="168">
                  <c:v>41302</c:v>
                </c:pt>
                <c:pt idx="169">
                  <c:v>41303</c:v>
                </c:pt>
                <c:pt idx="170">
                  <c:v>41304</c:v>
                </c:pt>
                <c:pt idx="171">
                  <c:v>41305</c:v>
                </c:pt>
                <c:pt idx="172">
                  <c:v>41306</c:v>
                </c:pt>
                <c:pt idx="173">
                  <c:v>41309</c:v>
                </c:pt>
                <c:pt idx="174">
                  <c:v>41310</c:v>
                </c:pt>
                <c:pt idx="175">
                  <c:v>41311</c:v>
                </c:pt>
                <c:pt idx="176">
                  <c:v>41312</c:v>
                </c:pt>
                <c:pt idx="177">
                  <c:v>41313</c:v>
                </c:pt>
                <c:pt idx="178">
                  <c:v>41316</c:v>
                </c:pt>
                <c:pt idx="179">
                  <c:v>41317</c:v>
                </c:pt>
                <c:pt idx="180">
                  <c:v>41318</c:v>
                </c:pt>
                <c:pt idx="181">
                  <c:v>41319</c:v>
                </c:pt>
                <c:pt idx="182">
                  <c:v>41320</c:v>
                </c:pt>
                <c:pt idx="183">
                  <c:v>41323</c:v>
                </c:pt>
                <c:pt idx="184">
                  <c:v>41324</c:v>
                </c:pt>
                <c:pt idx="185">
                  <c:v>41325</c:v>
                </c:pt>
                <c:pt idx="186">
                  <c:v>41326</c:v>
                </c:pt>
                <c:pt idx="187">
                  <c:v>41327</c:v>
                </c:pt>
                <c:pt idx="188">
                  <c:v>41330</c:v>
                </c:pt>
                <c:pt idx="189">
                  <c:v>41331</c:v>
                </c:pt>
                <c:pt idx="190">
                  <c:v>41332</c:v>
                </c:pt>
                <c:pt idx="191">
                  <c:v>41333</c:v>
                </c:pt>
                <c:pt idx="192">
                  <c:v>41334</c:v>
                </c:pt>
                <c:pt idx="193">
                  <c:v>41337</c:v>
                </c:pt>
                <c:pt idx="194">
                  <c:v>41338</c:v>
                </c:pt>
                <c:pt idx="195">
                  <c:v>41339</c:v>
                </c:pt>
                <c:pt idx="196">
                  <c:v>41340</c:v>
                </c:pt>
                <c:pt idx="197">
                  <c:v>41341</c:v>
                </c:pt>
                <c:pt idx="198">
                  <c:v>41344</c:v>
                </c:pt>
                <c:pt idx="199">
                  <c:v>41345</c:v>
                </c:pt>
                <c:pt idx="200">
                  <c:v>41346</c:v>
                </c:pt>
                <c:pt idx="201">
                  <c:v>41347</c:v>
                </c:pt>
                <c:pt idx="202">
                  <c:v>41348</c:v>
                </c:pt>
                <c:pt idx="203">
                  <c:v>41351</c:v>
                </c:pt>
                <c:pt idx="204">
                  <c:v>41352</c:v>
                </c:pt>
                <c:pt idx="205">
                  <c:v>41353</c:v>
                </c:pt>
                <c:pt idx="206">
                  <c:v>41354</c:v>
                </c:pt>
                <c:pt idx="207">
                  <c:v>41355</c:v>
                </c:pt>
                <c:pt idx="208">
                  <c:v>41358</c:v>
                </c:pt>
                <c:pt idx="209">
                  <c:v>41359</c:v>
                </c:pt>
                <c:pt idx="210">
                  <c:v>41360</c:v>
                </c:pt>
                <c:pt idx="211">
                  <c:v>41361</c:v>
                </c:pt>
                <c:pt idx="212">
                  <c:v>41366</c:v>
                </c:pt>
                <c:pt idx="213">
                  <c:v>41367</c:v>
                </c:pt>
                <c:pt idx="214">
                  <c:v>41368</c:v>
                </c:pt>
                <c:pt idx="215">
                  <c:v>41369</c:v>
                </c:pt>
                <c:pt idx="216">
                  <c:v>41372</c:v>
                </c:pt>
                <c:pt idx="217">
                  <c:v>41373</c:v>
                </c:pt>
                <c:pt idx="218">
                  <c:v>41374</c:v>
                </c:pt>
                <c:pt idx="219">
                  <c:v>41375</c:v>
                </c:pt>
                <c:pt idx="220">
                  <c:v>41376</c:v>
                </c:pt>
                <c:pt idx="221">
                  <c:v>41379</c:v>
                </c:pt>
                <c:pt idx="222">
                  <c:v>41380</c:v>
                </c:pt>
                <c:pt idx="223">
                  <c:v>41381</c:v>
                </c:pt>
                <c:pt idx="224">
                  <c:v>41382</c:v>
                </c:pt>
                <c:pt idx="225">
                  <c:v>41383</c:v>
                </c:pt>
                <c:pt idx="226">
                  <c:v>41386</c:v>
                </c:pt>
                <c:pt idx="227">
                  <c:v>41387</c:v>
                </c:pt>
                <c:pt idx="228">
                  <c:v>41388</c:v>
                </c:pt>
                <c:pt idx="229">
                  <c:v>41389</c:v>
                </c:pt>
                <c:pt idx="230">
                  <c:v>41390</c:v>
                </c:pt>
                <c:pt idx="231">
                  <c:v>41393</c:v>
                </c:pt>
                <c:pt idx="232">
                  <c:v>41394</c:v>
                </c:pt>
                <c:pt idx="233">
                  <c:v>41395</c:v>
                </c:pt>
                <c:pt idx="234">
                  <c:v>41396</c:v>
                </c:pt>
                <c:pt idx="235">
                  <c:v>41397</c:v>
                </c:pt>
                <c:pt idx="236">
                  <c:v>41401</c:v>
                </c:pt>
                <c:pt idx="237">
                  <c:v>41402</c:v>
                </c:pt>
                <c:pt idx="238">
                  <c:v>41403</c:v>
                </c:pt>
                <c:pt idx="239">
                  <c:v>41404</c:v>
                </c:pt>
                <c:pt idx="240">
                  <c:v>41407</c:v>
                </c:pt>
                <c:pt idx="241">
                  <c:v>41408</c:v>
                </c:pt>
                <c:pt idx="242">
                  <c:v>41409</c:v>
                </c:pt>
                <c:pt idx="243">
                  <c:v>41410</c:v>
                </c:pt>
                <c:pt idx="244">
                  <c:v>41411</c:v>
                </c:pt>
                <c:pt idx="245">
                  <c:v>41414</c:v>
                </c:pt>
                <c:pt idx="246">
                  <c:v>41416</c:v>
                </c:pt>
                <c:pt idx="247">
                  <c:v>41417</c:v>
                </c:pt>
                <c:pt idx="248">
                  <c:v>41418</c:v>
                </c:pt>
                <c:pt idx="249">
                  <c:v>41422</c:v>
                </c:pt>
                <c:pt idx="250">
                  <c:v>41423</c:v>
                </c:pt>
                <c:pt idx="251">
                  <c:v>41424</c:v>
                </c:pt>
                <c:pt idx="252">
                  <c:v>41425</c:v>
                </c:pt>
                <c:pt idx="253">
                  <c:v>41428</c:v>
                </c:pt>
                <c:pt idx="254">
                  <c:v>41429</c:v>
                </c:pt>
                <c:pt idx="255">
                  <c:v>41430</c:v>
                </c:pt>
                <c:pt idx="256">
                  <c:v>41431</c:v>
                </c:pt>
                <c:pt idx="257">
                  <c:v>41432</c:v>
                </c:pt>
                <c:pt idx="258">
                  <c:v>41435</c:v>
                </c:pt>
                <c:pt idx="259">
                  <c:v>41436</c:v>
                </c:pt>
                <c:pt idx="260">
                  <c:v>41437</c:v>
                </c:pt>
                <c:pt idx="261">
                  <c:v>41438</c:v>
                </c:pt>
                <c:pt idx="262">
                  <c:v>41439</c:v>
                </c:pt>
                <c:pt idx="263">
                  <c:v>41442</c:v>
                </c:pt>
                <c:pt idx="264">
                  <c:v>41443</c:v>
                </c:pt>
                <c:pt idx="265">
                  <c:v>41444</c:v>
                </c:pt>
                <c:pt idx="266">
                  <c:v>41445</c:v>
                </c:pt>
                <c:pt idx="267">
                  <c:v>41446</c:v>
                </c:pt>
                <c:pt idx="268">
                  <c:v>41449</c:v>
                </c:pt>
                <c:pt idx="269">
                  <c:v>41450</c:v>
                </c:pt>
                <c:pt idx="270">
                  <c:v>41451</c:v>
                </c:pt>
                <c:pt idx="271">
                  <c:v>41452</c:v>
                </c:pt>
                <c:pt idx="272">
                  <c:v>41453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41463</c:v>
                </c:pt>
                <c:pt idx="279">
                  <c:v>41464</c:v>
                </c:pt>
                <c:pt idx="280">
                  <c:v>41465</c:v>
                </c:pt>
                <c:pt idx="281">
                  <c:v>41466</c:v>
                </c:pt>
                <c:pt idx="282">
                  <c:v>41467</c:v>
                </c:pt>
                <c:pt idx="283">
                  <c:v>41470</c:v>
                </c:pt>
                <c:pt idx="284">
                  <c:v>41471</c:v>
                </c:pt>
                <c:pt idx="285">
                  <c:v>41472</c:v>
                </c:pt>
                <c:pt idx="286">
                  <c:v>41473</c:v>
                </c:pt>
                <c:pt idx="287">
                  <c:v>41474</c:v>
                </c:pt>
                <c:pt idx="288">
                  <c:v>41477</c:v>
                </c:pt>
                <c:pt idx="289">
                  <c:v>41478</c:v>
                </c:pt>
                <c:pt idx="290">
                  <c:v>41479</c:v>
                </c:pt>
                <c:pt idx="291">
                  <c:v>41480</c:v>
                </c:pt>
                <c:pt idx="292">
                  <c:v>41481</c:v>
                </c:pt>
                <c:pt idx="293">
                  <c:v>41484</c:v>
                </c:pt>
                <c:pt idx="294">
                  <c:v>41485</c:v>
                </c:pt>
                <c:pt idx="295">
                  <c:v>41486</c:v>
                </c:pt>
                <c:pt idx="296">
                  <c:v>41488</c:v>
                </c:pt>
                <c:pt idx="297">
                  <c:v>41491</c:v>
                </c:pt>
                <c:pt idx="298">
                  <c:v>41492</c:v>
                </c:pt>
                <c:pt idx="299">
                  <c:v>41493</c:v>
                </c:pt>
                <c:pt idx="300">
                  <c:v>41494</c:v>
                </c:pt>
                <c:pt idx="301">
                  <c:v>41495</c:v>
                </c:pt>
                <c:pt idx="302">
                  <c:v>41498</c:v>
                </c:pt>
                <c:pt idx="303">
                  <c:v>41499</c:v>
                </c:pt>
                <c:pt idx="304">
                  <c:v>41500</c:v>
                </c:pt>
                <c:pt idx="305">
                  <c:v>41501</c:v>
                </c:pt>
                <c:pt idx="306">
                  <c:v>41502</c:v>
                </c:pt>
                <c:pt idx="307">
                  <c:v>41505</c:v>
                </c:pt>
                <c:pt idx="308">
                  <c:v>41506</c:v>
                </c:pt>
                <c:pt idx="309">
                  <c:v>41507</c:v>
                </c:pt>
                <c:pt idx="310">
                  <c:v>41508</c:v>
                </c:pt>
                <c:pt idx="311">
                  <c:v>41509</c:v>
                </c:pt>
                <c:pt idx="312">
                  <c:v>41513</c:v>
                </c:pt>
                <c:pt idx="313">
                  <c:v>41514</c:v>
                </c:pt>
                <c:pt idx="314">
                  <c:v>41515</c:v>
                </c:pt>
                <c:pt idx="315">
                  <c:v>41516</c:v>
                </c:pt>
                <c:pt idx="316">
                  <c:v>41519</c:v>
                </c:pt>
                <c:pt idx="317">
                  <c:v>41520</c:v>
                </c:pt>
                <c:pt idx="318">
                  <c:v>41521</c:v>
                </c:pt>
                <c:pt idx="319">
                  <c:v>41522</c:v>
                </c:pt>
                <c:pt idx="320">
                  <c:v>41523</c:v>
                </c:pt>
                <c:pt idx="321">
                  <c:v>41526</c:v>
                </c:pt>
                <c:pt idx="322">
                  <c:v>41527</c:v>
                </c:pt>
                <c:pt idx="323">
                  <c:v>41528</c:v>
                </c:pt>
                <c:pt idx="324">
                  <c:v>41529</c:v>
                </c:pt>
                <c:pt idx="325">
                  <c:v>41530</c:v>
                </c:pt>
                <c:pt idx="326">
                  <c:v>41533</c:v>
                </c:pt>
                <c:pt idx="327">
                  <c:v>41534</c:v>
                </c:pt>
                <c:pt idx="328">
                  <c:v>41535</c:v>
                </c:pt>
                <c:pt idx="329">
                  <c:v>41536</c:v>
                </c:pt>
                <c:pt idx="330">
                  <c:v>41537</c:v>
                </c:pt>
                <c:pt idx="331">
                  <c:v>41540</c:v>
                </c:pt>
                <c:pt idx="332">
                  <c:v>41541</c:v>
                </c:pt>
                <c:pt idx="333">
                  <c:v>41542</c:v>
                </c:pt>
                <c:pt idx="334">
                  <c:v>41543</c:v>
                </c:pt>
                <c:pt idx="335">
                  <c:v>41544</c:v>
                </c:pt>
                <c:pt idx="336">
                  <c:v>41547</c:v>
                </c:pt>
                <c:pt idx="337">
                  <c:v>41548</c:v>
                </c:pt>
                <c:pt idx="338">
                  <c:v>41549</c:v>
                </c:pt>
                <c:pt idx="339">
                  <c:v>41550</c:v>
                </c:pt>
                <c:pt idx="340">
                  <c:v>41551</c:v>
                </c:pt>
                <c:pt idx="341">
                  <c:v>41554</c:v>
                </c:pt>
                <c:pt idx="342">
                  <c:v>41555</c:v>
                </c:pt>
                <c:pt idx="343">
                  <c:v>41556</c:v>
                </c:pt>
                <c:pt idx="344">
                  <c:v>41557</c:v>
                </c:pt>
                <c:pt idx="345">
                  <c:v>41558</c:v>
                </c:pt>
                <c:pt idx="346">
                  <c:v>41561</c:v>
                </c:pt>
                <c:pt idx="347">
                  <c:v>41562</c:v>
                </c:pt>
                <c:pt idx="348">
                  <c:v>41563</c:v>
                </c:pt>
                <c:pt idx="349">
                  <c:v>41564</c:v>
                </c:pt>
                <c:pt idx="350">
                  <c:v>41565</c:v>
                </c:pt>
                <c:pt idx="351">
                  <c:v>41568</c:v>
                </c:pt>
                <c:pt idx="352">
                  <c:v>41569</c:v>
                </c:pt>
                <c:pt idx="353">
                  <c:v>41570</c:v>
                </c:pt>
                <c:pt idx="354">
                  <c:v>41571</c:v>
                </c:pt>
                <c:pt idx="355">
                  <c:v>41572</c:v>
                </c:pt>
                <c:pt idx="356">
                  <c:v>41575</c:v>
                </c:pt>
                <c:pt idx="357">
                  <c:v>41576</c:v>
                </c:pt>
                <c:pt idx="358">
                  <c:v>41577</c:v>
                </c:pt>
                <c:pt idx="359">
                  <c:v>41578</c:v>
                </c:pt>
                <c:pt idx="360">
                  <c:v>41579</c:v>
                </c:pt>
                <c:pt idx="361">
                  <c:v>41582</c:v>
                </c:pt>
                <c:pt idx="362">
                  <c:v>41583</c:v>
                </c:pt>
                <c:pt idx="363">
                  <c:v>41584</c:v>
                </c:pt>
                <c:pt idx="364">
                  <c:v>41585</c:v>
                </c:pt>
                <c:pt idx="365">
                  <c:v>41586</c:v>
                </c:pt>
                <c:pt idx="366">
                  <c:v>41589</c:v>
                </c:pt>
                <c:pt idx="367">
                  <c:v>41590</c:v>
                </c:pt>
                <c:pt idx="368">
                  <c:v>41591</c:v>
                </c:pt>
                <c:pt idx="369">
                  <c:v>41592</c:v>
                </c:pt>
                <c:pt idx="370">
                  <c:v>41593</c:v>
                </c:pt>
                <c:pt idx="371">
                  <c:v>41596</c:v>
                </c:pt>
                <c:pt idx="372">
                  <c:v>41597</c:v>
                </c:pt>
                <c:pt idx="373">
                  <c:v>41598</c:v>
                </c:pt>
                <c:pt idx="374">
                  <c:v>41599</c:v>
                </c:pt>
                <c:pt idx="375">
                  <c:v>41600</c:v>
                </c:pt>
                <c:pt idx="376">
                  <c:v>41603</c:v>
                </c:pt>
                <c:pt idx="377">
                  <c:v>41604</c:v>
                </c:pt>
                <c:pt idx="378">
                  <c:v>41605</c:v>
                </c:pt>
                <c:pt idx="379">
                  <c:v>41606</c:v>
                </c:pt>
                <c:pt idx="380">
                  <c:v>41607</c:v>
                </c:pt>
                <c:pt idx="381">
                  <c:v>41610</c:v>
                </c:pt>
                <c:pt idx="382">
                  <c:v>41611</c:v>
                </c:pt>
                <c:pt idx="383">
                  <c:v>41612</c:v>
                </c:pt>
                <c:pt idx="384">
                  <c:v>41613</c:v>
                </c:pt>
                <c:pt idx="385">
                  <c:v>41614</c:v>
                </c:pt>
                <c:pt idx="386">
                  <c:v>41617</c:v>
                </c:pt>
                <c:pt idx="387">
                  <c:v>41618</c:v>
                </c:pt>
                <c:pt idx="388">
                  <c:v>41619</c:v>
                </c:pt>
                <c:pt idx="389">
                  <c:v>41620</c:v>
                </c:pt>
                <c:pt idx="390">
                  <c:v>41621</c:v>
                </c:pt>
                <c:pt idx="391">
                  <c:v>41624</c:v>
                </c:pt>
                <c:pt idx="392">
                  <c:v>41625</c:v>
                </c:pt>
                <c:pt idx="393">
                  <c:v>41626</c:v>
                </c:pt>
                <c:pt idx="394">
                  <c:v>41627</c:v>
                </c:pt>
                <c:pt idx="395">
                  <c:v>41628</c:v>
                </c:pt>
                <c:pt idx="396">
                  <c:v>41631</c:v>
                </c:pt>
                <c:pt idx="397">
                  <c:v>41632</c:v>
                </c:pt>
                <c:pt idx="398">
                  <c:v>41635</c:v>
                </c:pt>
                <c:pt idx="399">
                  <c:v>41638</c:v>
                </c:pt>
                <c:pt idx="400">
                  <c:v>41639</c:v>
                </c:pt>
                <c:pt idx="401">
                  <c:v>41641</c:v>
                </c:pt>
                <c:pt idx="402">
                  <c:v>41642</c:v>
                </c:pt>
                <c:pt idx="403">
                  <c:v>41645</c:v>
                </c:pt>
                <c:pt idx="404">
                  <c:v>41646</c:v>
                </c:pt>
                <c:pt idx="405">
                  <c:v>41647</c:v>
                </c:pt>
                <c:pt idx="406">
                  <c:v>41648</c:v>
                </c:pt>
                <c:pt idx="407">
                  <c:v>41649</c:v>
                </c:pt>
                <c:pt idx="408">
                  <c:v>41652</c:v>
                </c:pt>
                <c:pt idx="409">
                  <c:v>41653</c:v>
                </c:pt>
                <c:pt idx="410">
                  <c:v>41654</c:v>
                </c:pt>
                <c:pt idx="411">
                  <c:v>41655</c:v>
                </c:pt>
                <c:pt idx="412">
                  <c:v>41656</c:v>
                </c:pt>
                <c:pt idx="413">
                  <c:v>41659</c:v>
                </c:pt>
                <c:pt idx="414">
                  <c:v>41660</c:v>
                </c:pt>
                <c:pt idx="415">
                  <c:v>41661</c:v>
                </c:pt>
                <c:pt idx="416">
                  <c:v>41662</c:v>
                </c:pt>
                <c:pt idx="417">
                  <c:v>41663</c:v>
                </c:pt>
                <c:pt idx="418">
                  <c:v>41666</c:v>
                </c:pt>
                <c:pt idx="419">
                  <c:v>41667</c:v>
                </c:pt>
                <c:pt idx="420">
                  <c:v>41668</c:v>
                </c:pt>
                <c:pt idx="421">
                  <c:v>41669</c:v>
                </c:pt>
                <c:pt idx="422">
                  <c:v>41670</c:v>
                </c:pt>
                <c:pt idx="423">
                  <c:v>41673</c:v>
                </c:pt>
                <c:pt idx="424">
                  <c:v>41674</c:v>
                </c:pt>
                <c:pt idx="425">
                  <c:v>41675</c:v>
                </c:pt>
                <c:pt idx="426">
                  <c:v>41676</c:v>
                </c:pt>
                <c:pt idx="427">
                  <c:v>41677</c:v>
                </c:pt>
                <c:pt idx="428">
                  <c:v>41680</c:v>
                </c:pt>
                <c:pt idx="429">
                  <c:v>41681</c:v>
                </c:pt>
                <c:pt idx="430">
                  <c:v>41682</c:v>
                </c:pt>
                <c:pt idx="431">
                  <c:v>41683</c:v>
                </c:pt>
                <c:pt idx="432">
                  <c:v>41684</c:v>
                </c:pt>
                <c:pt idx="433">
                  <c:v>41687</c:v>
                </c:pt>
                <c:pt idx="434">
                  <c:v>41688</c:v>
                </c:pt>
                <c:pt idx="435">
                  <c:v>41689</c:v>
                </c:pt>
                <c:pt idx="436">
                  <c:v>41690</c:v>
                </c:pt>
                <c:pt idx="437">
                  <c:v>41691</c:v>
                </c:pt>
                <c:pt idx="438">
                  <c:v>41694</c:v>
                </c:pt>
                <c:pt idx="439">
                  <c:v>41695</c:v>
                </c:pt>
                <c:pt idx="440">
                  <c:v>41696</c:v>
                </c:pt>
                <c:pt idx="441">
                  <c:v>41697</c:v>
                </c:pt>
                <c:pt idx="442">
                  <c:v>41698</c:v>
                </c:pt>
                <c:pt idx="443">
                  <c:v>41701</c:v>
                </c:pt>
                <c:pt idx="444">
                  <c:v>41702</c:v>
                </c:pt>
                <c:pt idx="445">
                  <c:v>41703</c:v>
                </c:pt>
                <c:pt idx="446">
                  <c:v>41704</c:v>
                </c:pt>
                <c:pt idx="447">
                  <c:v>41705</c:v>
                </c:pt>
                <c:pt idx="448">
                  <c:v>41708</c:v>
                </c:pt>
                <c:pt idx="449">
                  <c:v>41709</c:v>
                </c:pt>
                <c:pt idx="450">
                  <c:v>41710</c:v>
                </c:pt>
                <c:pt idx="451">
                  <c:v>41711</c:v>
                </c:pt>
                <c:pt idx="452">
                  <c:v>41712</c:v>
                </c:pt>
                <c:pt idx="453">
                  <c:v>41715</c:v>
                </c:pt>
                <c:pt idx="454">
                  <c:v>41716</c:v>
                </c:pt>
                <c:pt idx="455">
                  <c:v>41717</c:v>
                </c:pt>
                <c:pt idx="456">
                  <c:v>41718</c:v>
                </c:pt>
                <c:pt idx="457">
                  <c:v>41719</c:v>
                </c:pt>
                <c:pt idx="458">
                  <c:v>41722</c:v>
                </c:pt>
                <c:pt idx="459">
                  <c:v>41723</c:v>
                </c:pt>
                <c:pt idx="460">
                  <c:v>41724</c:v>
                </c:pt>
                <c:pt idx="461">
                  <c:v>41725</c:v>
                </c:pt>
                <c:pt idx="462">
                  <c:v>41726</c:v>
                </c:pt>
                <c:pt idx="463">
                  <c:v>41729</c:v>
                </c:pt>
                <c:pt idx="464">
                  <c:v>41730</c:v>
                </c:pt>
                <c:pt idx="465">
                  <c:v>41731</c:v>
                </c:pt>
                <c:pt idx="466">
                  <c:v>41732</c:v>
                </c:pt>
                <c:pt idx="467">
                  <c:v>41733</c:v>
                </c:pt>
                <c:pt idx="468">
                  <c:v>41736</c:v>
                </c:pt>
                <c:pt idx="469">
                  <c:v>41737</c:v>
                </c:pt>
                <c:pt idx="470">
                  <c:v>41738</c:v>
                </c:pt>
                <c:pt idx="471">
                  <c:v>41739</c:v>
                </c:pt>
                <c:pt idx="472">
                  <c:v>41740</c:v>
                </c:pt>
                <c:pt idx="473">
                  <c:v>41743</c:v>
                </c:pt>
                <c:pt idx="474">
                  <c:v>41744</c:v>
                </c:pt>
                <c:pt idx="475">
                  <c:v>41745</c:v>
                </c:pt>
                <c:pt idx="476">
                  <c:v>41746</c:v>
                </c:pt>
                <c:pt idx="477">
                  <c:v>41751</c:v>
                </c:pt>
                <c:pt idx="478">
                  <c:v>41752</c:v>
                </c:pt>
                <c:pt idx="479">
                  <c:v>41753</c:v>
                </c:pt>
                <c:pt idx="480">
                  <c:v>41754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41765</c:v>
                </c:pt>
                <c:pt idx="487">
                  <c:v>41766</c:v>
                </c:pt>
                <c:pt idx="488">
                  <c:v>41767</c:v>
                </c:pt>
                <c:pt idx="489">
                  <c:v>41768</c:v>
                </c:pt>
                <c:pt idx="490">
                  <c:v>41771</c:v>
                </c:pt>
                <c:pt idx="491">
                  <c:v>41772</c:v>
                </c:pt>
                <c:pt idx="492">
                  <c:v>41773</c:v>
                </c:pt>
                <c:pt idx="493">
                  <c:v>41774</c:v>
                </c:pt>
                <c:pt idx="494">
                  <c:v>41775</c:v>
                </c:pt>
                <c:pt idx="495">
                  <c:v>41778</c:v>
                </c:pt>
                <c:pt idx="496">
                  <c:v>41779</c:v>
                </c:pt>
                <c:pt idx="497">
                  <c:v>41780</c:v>
                </c:pt>
                <c:pt idx="498">
                  <c:v>41781</c:v>
                </c:pt>
                <c:pt idx="499">
                  <c:v>41782</c:v>
                </c:pt>
                <c:pt idx="500">
                  <c:v>41786</c:v>
                </c:pt>
                <c:pt idx="501">
                  <c:v>41787</c:v>
                </c:pt>
                <c:pt idx="502">
                  <c:v>41788</c:v>
                </c:pt>
                <c:pt idx="503">
                  <c:v>41789</c:v>
                </c:pt>
                <c:pt idx="504">
                  <c:v>41792</c:v>
                </c:pt>
                <c:pt idx="505">
                  <c:v>41793</c:v>
                </c:pt>
                <c:pt idx="506">
                  <c:v>41794</c:v>
                </c:pt>
                <c:pt idx="507">
                  <c:v>41795</c:v>
                </c:pt>
                <c:pt idx="508">
                  <c:v>41796</c:v>
                </c:pt>
                <c:pt idx="509">
                  <c:v>41799</c:v>
                </c:pt>
                <c:pt idx="510">
                  <c:v>41800</c:v>
                </c:pt>
                <c:pt idx="511">
                  <c:v>41801</c:v>
                </c:pt>
                <c:pt idx="512">
                  <c:v>41802</c:v>
                </c:pt>
                <c:pt idx="513">
                  <c:v>41803</c:v>
                </c:pt>
                <c:pt idx="514">
                  <c:v>41806</c:v>
                </c:pt>
                <c:pt idx="515">
                  <c:v>41807</c:v>
                </c:pt>
                <c:pt idx="516">
                  <c:v>41808</c:v>
                </c:pt>
                <c:pt idx="517">
                  <c:v>41809</c:v>
                </c:pt>
                <c:pt idx="518">
                  <c:v>41810</c:v>
                </c:pt>
                <c:pt idx="519">
                  <c:v>41813</c:v>
                </c:pt>
                <c:pt idx="520">
                  <c:v>41814</c:v>
                </c:pt>
                <c:pt idx="521">
                  <c:v>41815</c:v>
                </c:pt>
                <c:pt idx="522">
                  <c:v>41816</c:v>
                </c:pt>
                <c:pt idx="523">
                  <c:v>41817</c:v>
                </c:pt>
                <c:pt idx="524">
                  <c:v>41820</c:v>
                </c:pt>
                <c:pt idx="525">
                  <c:v>41821</c:v>
                </c:pt>
                <c:pt idx="526">
                  <c:v>41822</c:v>
                </c:pt>
                <c:pt idx="527">
                  <c:v>41823</c:v>
                </c:pt>
                <c:pt idx="528">
                  <c:v>41824</c:v>
                </c:pt>
                <c:pt idx="529">
                  <c:v>41827</c:v>
                </c:pt>
                <c:pt idx="530">
                  <c:v>41828</c:v>
                </c:pt>
                <c:pt idx="531">
                  <c:v>41829</c:v>
                </c:pt>
                <c:pt idx="532">
                  <c:v>41830</c:v>
                </c:pt>
                <c:pt idx="533">
                  <c:v>41831</c:v>
                </c:pt>
                <c:pt idx="534">
                  <c:v>41834</c:v>
                </c:pt>
                <c:pt idx="535">
                  <c:v>41835</c:v>
                </c:pt>
                <c:pt idx="536">
                  <c:v>41836</c:v>
                </c:pt>
                <c:pt idx="537">
                  <c:v>41837</c:v>
                </c:pt>
                <c:pt idx="538">
                  <c:v>41838</c:v>
                </c:pt>
                <c:pt idx="539">
                  <c:v>41841</c:v>
                </c:pt>
                <c:pt idx="540">
                  <c:v>41842</c:v>
                </c:pt>
                <c:pt idx="541">
                  <c:v>41843</c:v>
                </c:pt>
                <c:pt idx="542">
                  <c:v>41844</c:v>
                </c:pt>
                <c:pt idx="543">
                  <c:v>41845</c:v>
                </c:pt>
                <c:pt idx="544">
                  <c:v>41848</c:v>
                </c:pt>
                <c:pt idx="545">
                  <c:v>41849</c:v>
                </c:pt>
                <c:pt idx="546">
                  <c:v>41850</c:v>
                </c:pt>
                <c:pt idx="547">
                  <c:v>41851</c:v>
                </c:pt>
                <c:pt idx="548">
                  <c:v>41852</c:v>
                </c:pt>
                <c:pt idx="549">
                  <c:v>41855</c:v>
                </c:pt>
                <c:pt idx="550">
                  <c:v>41856</c:v>
                </c:pt>
                <c:pt idx="551">
                  <c:v>41857</c:v>
                </c:pt>
                <c:pt idx="552">
                  <c:v>41858</c:v>
                </c:pt>
                <c:pt idx="553">
                  <c:v>41859</c:v>
                </c:pt>
                <c:pt idx="554">
                  <c:v>41862</c:v>
                </c:pt>
                <c:pt idx="555">
                  <c:v>41863</c:v>
                </c:pt>
                <c:pt idx="556">
                  <c:v>41864</c:v>
                </c:pt>
                <c:pt idx="557">
                  <c:v>41865</c:v>
                </c:pt>
                <c:pt idx="558">
                  <c:v>41866</c:v>
                </c:pt>
                <c:pt idx="559">
                  <c:v>41869</c:v>
                </c:pt>
                <c:pt idx="560">
                  <c:v>41870</c:v>
                </c:pt>
                <c:pt idx="561">
                  <c:v>41871</c:v>
                </c:pt>
                <c:pt idx="562">
                  <c:v>41872</c:v>
                </c:pt>
                <c:pt idx="563">
                  <c:v>41873</c:v>
                </c:pt>
                <c:pt idx="564">
                  <c:v>41877</c:v>
                </c:pt>
                <c:pt idx="565">
                  <c:v>41878</c:v>
                </c:pt>
                <c:pt idx="566">
                  <c:v>41879</c:v>
                </c:pt>
                <c:pt idx="567">
                  <c:v>41880</c:v>
                </c:pt>
                <c:pt idx="568">
                  <c:v>41883</c:v>
                </c:pt>
                <c:pt idx="569">
                  <c:v>41884</c:v>
                </c:pt>
                <c:pt idx="570">
                  <c:v>41885</c:v>
                </c:pt>
                <c:pt idx="571">
                  <c:v>41886</c:v>
                </c:pt>
                <c:pt idx="572">
                  <c:v>41887</c:v>
                </c:pt>
                <c:pt idx="573">
                  <c:v>41890</c:v>
                </c:pt>
                <c:pt idx="574">
                  <c:v>41891</c:v>
                </c:pt>
                <c:pt idx="575">
                  <c:v>41892</c:v>
                </c:pt>
                <c:pt idx="576">
                  <c:v>41893</c:v>
                </c:pt>
                <c:pt idx="577">
                  <c:v>41894</c:v>
                </c:pt>
                <c:pt idx="578">
                  <c:v>41897</c:v>
                </c:pt>
                <c:pt idx="579">
                  <c:v>41898</c:v>
                </c:pt>
                <c:pt idx="580">
                  <c:v>41899</c:v>
                </c:pt>
                <c:pt idx="581">
                  <c:v>41900</c:v>
                </c:pt>
                <c:pt idx="582">
                  <c:v>41901</c:v>
                </c:pt>
                <c:pt idx="583">
                  <c:v>41904</c:v>
                </c:pt>
                <c:pt idx="584">
                  <c:v>41905</c:v>
                </c:pt>
                <c:pt idx="585">
                  <c:v>41906</c:v>
                </c:pt>
                <c:pt idx="586">
                  <c:v>41907</c:v>
                </c:pt>
                <c:pt idx="587">
                  <c:v>41908</c:v>
                </c:pt>
                <c:pt idx="588">
                  <c:v>41911</c:v>
                </c:pt>
                <c:pt idx="589">
                  <c:v>41912</c:v>
                </c:pt>
                <c:pt idx="590">
                  <c:v>41913</c:v>
                </c:pt>
                <c:pt idx="591">
                  <c:v>41914</c:v>
                </c:pt>
                <c:pt idx="592">
                  <c:v>41915</c:v>
                </c:pt>
                <c:pt idx="593">
                  <c:v>41918</c:v>
                </c:pt>
                <c:pt idx="594">
                  <c:v>41919</c:v>
                </c:pt>
                <c:pt idx="595">
                  <c:v>41920</c:v>
                </c:pt>
                <c:pt idx="596">
                  <c:v>41921</c:v>
                </c:pt>
                <c:pt idx="597">
                  <c:v>41922</c:v>
                </c:pt>
                <c:pt idx="598">
                  <c:v>41925</c:v>
                </c:pt>
                <c:pt idx="599">
                  <c:v>41926</c:v>
                </c:pt>
                <c:pt idx="600">
                  <c:v>41927</c:v>
                </c:pt>
                <c:pt idx="601">
                  <c:v>41928</c:v>
                </c:pt>
                <c:pt idx="602">
                  <c:v>41929</c:v>
                </c:pt>
                <c:pt idx="603">
                  <c:v>41932</c:v>
                </c:pt>
                <c:pt idx="604">
                  <c:v>41933</c:v>
                </c:pt>
                <c:pt idx="605">
                  <c:v>41934</c:v>
                </c:pt>
                <c:pt idx="606">
                  <c:v>41935</c:v>
                </c:pt>
                <c:pt idx="607">
                  <c:v>41936</c:v>
                </c:pt>
                <c:pt idx="608">
                  <c:v>41939</c:v>
                </c:pt>
                <c:pt idx="609">
                  <c:v>41940</c:v>
                </c:pt>
                <c:pt idx="610">
                  <c:v>41941</c:v>
                </c:pt>
                <c:pt idx="611">
                  <c:v>41942</c:v>
                </c:pt>
                <c:pt idx="612">
                  <c:v>41943</c:v>
                </c:pt>
                <c:pt idx="613">
                  <c:v>41946</c:v>
                </c:pt>
                <c:pt idx="614">
                  <c:v>41947</c:v>
                </c:pt>
                <c:pt idx="615">
                  <c:v>41948</c:v>
                </c:pt>
                <c:pt idx="616">
                  <c:v>41949</c:v>
                </c:pt>
                <c:pt idx="617">
                  <c:v>41950</c:v>
                </c:pt>
                <c:pt idx="618">
                  <c:v>41953</c:v>
                </c:pt>
                <c:pt idx="619">
                  <c:v>41954</c:v>
                </c:pt>
                <c:pt idx="620">
                  <c:v>41955</c:v>
                </c:pt>
                <c:pt idx="621">
                  <c:v>41956</c:v>
                </c:pt>
                <c:pt idx="622">
                  <c:v>41957</c:v>
                </c:pt>
                <c:pt idx="623">
                  <c:v>41960</c:v>
                </c:pt>
                <c:pt idx="624">
                  <c:v>41961</c:v>
                </c:pt>
                <c:pt idx="625">
                  <c:v>41962</c:v>
                </c:pt>
                <c:pt idx="626">
                  <c:v>41963</c:v>
                </c:pt>
                <c:pt idx="627">
                  <c:v>41964</c:v>
                </c:pt>
                <c:pt idx="628">
                  <c:v>41967</c:v>
                </c:pt>
                <c:pt idx="629">
                  <c:v>41968</c:v>
                </c:pt>
                <c:pt idx="630">
                  <c:v>41969</c:v>
                </c:pt>
                <c:pt idx="631">
                  <c:v>41970</c:v>
                </c:pt>
                <c:pt idx="632">
                  <c:v>41971</c:v>
                </c:pt>
                <c:pt idx="633">
                  <c:v>41974</c:v>
                </c:pt>
                <c:pt idx="634">
                  <c:v>41975</c:v>
                </c:pt>
                <c:pt idx="635">
                  <c:v>41976</c:v>
                </c:pt>
                <c:pt idx="636">
                  <c:v>41977</c:v>
                </c:pt>
                <c:pt idx="637">
                  <c:v>41978</c:v>
                </c:pt>
                <c:pt idx="638">
                  <c:v>41981</c:v>
                </c:pt>
                <c:pt idx="639">
                  <c:v>41982</c:v>
                </c:pt>
                <c:pt idx="640">
                  <c:v>41983</c:v>
                </c:pt>
                <c:pt idx="641">
                  <c:v>41984</c:v>
                </c:pt>
                <c:pt idx="642">
                  <c:v>41985</c:v>
                </c:pt>
                <c:pt idx="643">
                  <c:v>41988</c:v>
                </c:pt>
                <c:pt idx="644">
                  <c:v>41989</c:v>
                </c:pt>
                <c:pt idx="645">
                  <c:v>41990</c:v>
                </c:pt>
                <c:pt idx="646">
                  <c:v>41991</c:v>
                </c:pt>
                <c:pt idx="647">
                  <c:v>41992</c:v>
                </c:pt>
                <c:pt idx="648">
                  <c:v>41995</c:v>
                </c:pt>
                <c:pt idx="649">
                  <c:v>41996</c:v>
                </c:pt>
                <c:pt idx="650">
                  <c:v>41997</c:v>
                </c:pt>
                <c:pt idx="651">
                  <c:v>42002</c:v>
                </c:pt>
                <c:pt idx="652">
                  <c:v>42003</c:v>
                </c:pt>
                <c:pt idx="653">
                  <c:v>42004</c:v>
                </c:pt>
                <c:pt idx="654">
                  <c:v>42006</c:v>
                </c:pt>
                <c:pt idx="655">
                  <c:v>42009</c:v>
                </c:pt>
                <c:pt idx="656">
                  <c:v>42010</c:v>
                </c:pt>
                <c:pt idx="657">
                  <c:v>42011</c:v>
                </c:pt>
                <c:pt idx="658">
                  <c:v>42012</c:v>
                </c:pt>
                <c:pt idx="659">
                  <c:v>42013</c:v>
                </c:pt>
                <c:pt idx="660">
                  <c:v>42016</c:v>
                </c:pt>
                <c:pt idx="661">
                  <c:v>42017</c:v>
                </c:pt>
                <c:pt idx="662">
                  <c:v>42018</c:v>
                </c:pt>
                <c:pt idx="663">
                  <c:v>42019</c:v>
                </c:pt>
                <c:pt idx="664">
                  <c:v>42020</c:v>
                </c:pt>
                <c:pt idx="665">
                  <c:v>42023</c:v>
                </c:pt>
                <c:pt idx="666">
                  <c:v>42024</c:v>
                </c:pt>
                <c:pt idx="667">
                  <c:v>42025</c:v>
                </c:pt>
                <c:pt idx="668">
                  <c:v>42026</c:v>
                </c:pt>
                <c:pt idx="669">
                  <c:v>42027</c:v>
                </c:pt>
                <c:pt idx="670">
                  <c:v>42030</c:v>
                </c:pt>
                <c:pt idx="671">
                  <c:v>42031</c:v>
                </c:pt>
                <c:pt idx="672">
                  <c:v>42032</c:v>
                </c:pt>
                <c:pt idx="673">
                  <c:v>42033</c:v>
                </c:pt>
                <c:pt idx="674">
                  <c:v>42034</c:v>
                </c:pt>
                <c:pt idx="675">
                  <c:v>42037</c:v>
                </c:pt>
                <c:pt idx="676">
                  <c:v>42038</c:v>
                </c:pt>
                <c:pt idx="677">
                  <c:v>42039</c:v>
                </c:pt>
                <c:pt idx="678">
                  <c:v>42040</c:v>
                </c:pt>
                <c:pt idx="679">
                  <c:v>42041</c:v>
                </c:pt>
                <c:pt idx="680">
                  <c:v>42044</c:v>
                </c:pt>
                <c:pt idx="681">
                  <c:v>42045</c:v>
                </c:pt>
                <c:pt idx="682">
                  <c:v>42046</c:v>
                </c:pt>
                <c:pt idx="683">
                  <c:v>42047</c:v>
                </c:pt>
                <c:pt idx="684">
                  <c:v>42048</c:v>
                </c:pt>
                <c:pt idx="685">
                  <c:v>42051</c:v>
                </c:pt>
                <c:pt idx="686">
                  <c:v>42052</c:v>
                </c:pt>
                <c:pt idx="687">
                  <c:v>42053</c:v>
                </c:pt>
                <c:pt idx="688">
                  <c:v>42054</c:v>
                </c:pt>
                <c:pt idx="689">
                  <c:v>42055</c:v>
                </c:pt>
                <c:pt idx="690">
                  <c:v>42058</c:v>
                </c:pt>
                <c:pt idx="691">
                  <c:v>42059</c:v>
                </c:pt>
                <c:pt idx="692">
                  <c:v>42060</c:v>
                </c:pt>
                <c:pt idx="693">
                  <c:v>42061</c:v>
                </c:pt>
                <c:pt idx="694">
                  <c:v>42062</c:v>
                </c:pt>
                <c:pt idx="695">
                  <c:v>42065</c:v>
                </c:pt>
                <c:pt idx="696">
                  <c:v>42066</c:v>
                </c:pt>
                <c:pt idx="697">
                  <c:v>42067</c:v>
                </c:pt>
                <c:pt idx="698">
                  <c:v>42068</c:v>
                </c:pt>
                <c:pt idx="699">
                  <c:v>42069</c:v>
                </c:pt>
                <c:pt idx="700">
                  <c:v>42072</c:v>
                </c:pt>
                <c:pt idx="701">
                  <c:v>42073</c:v>
                </c:pt>
                <c:pt idx="702">
                  <c:v>42074</c:v>
                </c:pt>
                <c:pt idx="703">
                  <c:v>42075</c:v>
                </c:pt>
                <c:pt idx="704">
                  <c:v>42076</c:v>
                </c:pt>
                <c:pt idx="705">
                  <c:v>42079</c:v>
                </c:pt>
                <c:pt idx="706">
                  <c:v>42080</c:v>
                </c:pt>
                <c:pt idx="707">
                  <c:v>42081</c:v>
                </c:pt>
                <c:pt idx="708">
                  <c:v>42082</c:v>
                </c:pt>
                <c:pt idx="709">
                  <c:v>42083</c:v>
                </c:pt>
                <c:pt idx="710">
                  <c:v>42086</c:v>
                </c:pt>
                <c:pt idx="711">
                  <c:v>42087</c:v>
                </c:pt>
                <c:pt idx="712">
                  <c:v>42088</c:v>
                </c:pt>
                <c:pt idx="713">
                  <c:v>42089</c:v>
                </c:pt>
                <c:pt idx="714">
                  <c:v>42090</c:v>
                </c:pt>
                <c:pt idx="715">
                  <c:v>42093</c:v>
                </c:pt>
                <c:pt idx="716">
                  <c:v>42094</c:v>
                </c:pt>
                <c:pt idx="717">
                  <c:v>42095</c:v>
                </c:pt>
                <c:pt idx="718">
                  <c:v>42096</c:v>
                </c:pt>
                <c:pt idx="719">
                  <c:v>42101</c:v>
                </c:pt>
                <c:pt idx="720">
                  <c:v>42102</c:v>
                </c:pt>
                <c:pt idx="721">
                  <c:v>42103</c:v>
                </c:pt>
                <c:pt idx="722">
                  <c:v>42104</c:v>
                </c:pt>
                <c:pt idx="723">
                  <c:v>42107</c:v>
                </c:pt>
                <c:pt idx="724">
                  <c:v>42108</c:v>
                </c:pt>
                <c:pt idx="725">
                  <c:v>42109</c:v>
                </c:pt>
                <c:pt idx="726">
                  <c:v>42110</c:v>
                </c:pt>
                <c:pt idx="727">
                  <c:v>42111</c:v>
                </c:pt>
                <c:pt idx="728">
                  <c:v>42114</c:v>
                </c:pt>
                <c:pt idx="729">
                  <c:v>42115</c:v>
                </c:pt>
                <c:pt idx="730">
                  <c:v>42116</c:v>
                </c:pt>
                <c:pt idx="731">
                  <c:v>42117</c:v>
                </c:pt>
                <c:pt idx="732">
                  <c:v>42118</c:v>
                </c:pt>
                <c:pt idx="733">
                  <c:v>42121</c:v>
                </c:pt>
                <c:pt idx="734">
                  <c:v>42122</c:v>
                </c:pt>
                <c:pt idx="735">
                  <c:v>42123</c:v>
                </c:pt>
                <c:pt idx="736">
                  <c:v>42124</c:v>
                </c:pt>
                <c:pt idx="737">
                  <c:v>42125</c:v>
                </c:pt>
                <c:pt idx="738">
                  <c:v>42129</c:v>
                </c:pt>
                <c:pt idx="739">
                  <c:v>42130</c:v>
                </c:pt>
                <c:pt idx="740">
                  <c:v>42131</c:v>
                </c:pt>
                <c:pt idx="741">
                  <c:v>42132</c:v>
                </c:pt>
                <c:pt idx="742">
                  <c:v>42135</c:v>
                </c:pt>
                <c:pt idx="743">
                  <c:v>42136</c:v>
                </c:pt>
                <c:pt idx="744">
                  <c:v>42137</c:v>
                </c:pt>
                <c:pt idx="745">
                  <c:v>42138</c:v>
                </c:pt>
                <c:pt idx="746">
                  <c:v>42139</c:v>
                </c:pt>
                <c:pt idx="747">
                  <c:v>42142</c:v>
                </c:pt>
                <c:pt idx="748">
                  <c:v>42143</c:v>
                </c:pt>
                <c:pt idx="749">
                  <c:v>42144</c:v>
                </c:pt>
                <c:pt idx="750">
                  <c:v>42145</c:v>
                </c:pt>
                <c:pt idx="751">
                  <c:v>42146</c:v>
                </c:pt>
                <c:pt idx="752">
                  <c:v>42150</c:v>
                </c:pt>
                <c:pt idx="753">
                  <c:v>42151</c:v>
                </c:pt>
                <c:pt idx="754">
                  <c:v>42152</c:v>
                </c:pt>
                <c:pt idx="755">
                  <c:v>42153</c:v>
                </c:pt>
              </c:numCache>
            </c:numRef>
          </c:cat>
          <c:val>
            <c:numRef>
              <c:f>Copper_d_discrete!$G$16:$ACH$16</c:f>
              <c:numCache>
                <c:formatCode>General</c:formatCode>
                <c:ptCount val="756"/>
                <c:pt idx="0">
                  <c:v>1</c:v>
                </c:pt>
                <c:pt idx="1">
                  <c:v>1</c:v>
                </c:pt>
                <c:pt idx="2">
                  <c:v>0.99998697083132904</c:v>
                </c:pt>
                <c:pt idx="3">
                  <c:v>0.99998668871914098</c:v>
                </c:pt>
                <c:pt idx="4">
                  <c:v>0.99998668261074697</c:v>
                </c:pt>
                <c:pt idx="5">
                  <c:v>0.99998668247848599</c:v>
                </c:pt>
                <c:pt idx="6">
                  <c:v>0.99998668247562195</c:v>
                </c:pt>
                <c:pt idx="7">
                  <c:v>0.99998668247556</c:v>
                </c:pt>
                <c:pt idx="8">
                  <c:v>0.99998668247556</c:v>
                </c:pt>
                <c:pt idx="9">
                  <c:v>0.99998668247562295</c:v>
                </c:pt>
                <c:pt idx="10">
                  <c:v>0.99998668247848599</c:v>
                </c:pt>
                <c:pt idx="11">
                  <c:v>0.99998668261074697</c:v>
                </c:pt>
                <c:pt idx="12">
                  <c:v>0.99998668871914098</c:v>
                </c:pt>
                <c:pt idx="13">
                  <c:v>0.99998697083133004</c:v>
                </c:pt>
                <c:pt idx="14">
                  <c:v>1</c:v>
                </c:pt>
                <c:pt idx="15">
                  <c:v>1</c:v>
                </c:pt>
                <c:pt idx="16">
                  <c:v>0.99998697083133103</c:v>
                </c:pt>
                <c:pt idx="17">
                  <c:v>0.99998668871920404</c:v>
                </c:pt>
                <c:pt idx="18">
                  <c:v>0.99998668261367496</c:v>
                </c:pt>
                <c:pt idx="19">
                  <c:v>0.99998668261367496</c:v>
                </c:pt>
                <c:pt idx="20">
                  <c:v>0.99998668871920404</c:v>
                </c:pt>
                <c:pt idx="21">
                  <c:v>0.99998697083133103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0.99998725294359803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0.99998697083419397</c:v>
                </c:pt>
                <c:pt idx="39">
                  <c:v>0.999986688854266</c:v>
                </c:pt>
                <c:pt idx="40">
                  <c:v>0.999986688854266</c:v>
                </c:pt>
                <c:pt idx="41">
                  <c:v>0.99998697083419397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0.99998697083419397</c:v>
                </c:pt>
                <c:pt idx="46">
                  <c:v>0.999986688854266</c:v>
                </c:pt>
                <c:pt idx="47">
                  <c:v>0.999986688854266</c:v>
                </c:pt>
                <c:pt idx="48">
                  <c:v>0.99998697083419397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0.99998697083139299</c:v>
                </c:pt>
                <c:pt idx="53">
                  <c:v>0.99998668872206797</c:v>
                </c:pt>
                <c:pt idx="54">
                  <c:v>0.99998668274593505</c:v>
                </c:pt>
                <c:pt idx="55">
                  <c:v>0.99998668872206797</c:v>
                </c:pt>
                <c:pt idx="56">
                  <c:v>0.99998697083139299</c:v>
                </c:pt>
                <c:pt idx="57">
                  <c:v>1</c:v>
                </c:pt>
                <c:pt idx="58">
                  <c:v>0.99998725294359903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0.99998725294359903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0.99998697083139199</c:v>
                </c:pt>
                <c:pt idx="213">
                  <c:v>0.99998668872206697</c:v>
                </c:pt>
                <c:pt idx="214">
                  <c:v>0.99998668274593505</c:v>
                </c:pt>
                <c:pt idx="215">
                  <c:v>0.99998668872206697</c:v>
                </c:pt>
                <c:pt idx="216">
                  <c:v>0.99998697083139199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0.99998696633242201</c:v>
                </c:pt>
                <c:pt idx="221">
                  <c:v>0.99998647644114402</c:v>
                </c:pt>
                <c:pt idx="222">
                  <c:v>0.99997687419010495</c:v>
                </c:pt>
                <c:pt idx="223">
                  <c:v>0.99953368242662199</c:v>
                </c:pt>
                <c:pt idx="224">
                  <c:v>0.97906516405626698</c:v>
                </c:pt>
                <c:pt idx="225">
                  <c:v>3.3739903727884303E-2</c:v>
                </c:pt>
                <c:pt idx="226">
                  <c:v>1.44121313433814E-2</c:v>
                </c:pt>
                <c:pt idx="227">
                  <c:v>3.3144529939966402E-2</c:v>
                </c:pt>
                <c:pt idx="228">
                  <c:v>0.95052234541311797</c:v>
                </c:pt>
                <c:pt idx="229">
                  <c:v>0.96954757927824797</c:v>
                </c:pt>
                <c:pt idx="230">
                  <c:v>0.93124980554227199</c:v>
                </c:pt>
                <c:pt idx="231">
                  <c:v>0.977542119415587</c:v>
                </c:pt>
                <c:pt idx="232">
                  <c:v>0.96646065035028705</c:v>
                </c:pt>
                <c:pt idx="233">
                  <c:v>0.40813792689089401</c:v>
                </c:pt>
                <c:pt idx="234">
                  <c:v>0.408561299459276</c:v>
                </c:pt>
                <c:pt idx="235">
                  <c:v>0.98718092997608098</c:v>
                </c:pt>
                <c:pt idx="236">
                  <c:v>0.99970940777314199</c:v>
                </c:pt>
                <c:pt idx="237">
                  <c:v>0.99998067882520003</c:v>
                </c:pt>
                <c:pt idx="238">
                  <c:v>0.99998655248238899</c:v>
                </c:pt>
                <c:pt idx="239">
                  <c:v>0.99998667966090105</c:v>
                </c:pt>
                <c:pt idx="240">
                  <c:v>0.99998668241461597</c:v>
                </c:pt>
                <c:pt idx="241">
                  <c:v>0.99998668247424005</c:v>
                </c:pt>
                <c:pt idx="242">
                  <c:v>0.99998668247553102</c:v>
                </c:pt>
                <c:pt idx="243">
                  <c:v>0.999986682475559</c:v>
                </c:pt>
                <c:pt idx="244">
                  <c:v>0.99998668247556</c:v>
                </c:pt>
                <c:pt idx="245">
                  <c:v>0.99998668247556</c:v>
                </c:pt>
                <c:pt idx="246">
                  <c:v>0.99998668247556</c:v>
                </c:pt>
                <c:pt idx="247">
                  <c:v>0.99998668247556</c:v>
                </c:pt>
                <c:pt idx="248">
                  <c:v>0.99998668247556</c:v>
                </c:pt>
                <c:pt idx="249">
                  <c:v>0.99998668247556</c:v>
                </c:pt>
                <c:pt idx="250">
                  <c:v>0.99998668247556</c:v>
                </c:pt>
                <c:pt idx="251">
                  <c:v>0.99998668247556</c:v>
                </c:pt>
                <c:pt idx="252">
                  <c:v>0.99998668247556</c:v>
                </c:pt>
                <c:pt idx="253">
                  <c:v>0.99998668247556</c:v>
                </c:pt>
                <c:pt idx="254">
                  <c:v>0.99998668247556</c:v>
                </c:pt>
                <c:pt idx="255">
                  <c:v>0.999986682475559</c:v>
                </c:pt>
                <c:pt idx="256">
                  <c:v>0.99998668247551303</c:v>
                </c:pt>
                <c:pt idx="257">
                  <c:v>0.99998668247337397</c:v>
                </c:pt>
                <c:pt idx="258">
                  <c:v>0.99998668237462096</c:v>
                </c:pt>
                <c:pt idx="259">
                  <c:v>0.99998667781377903</c:v>
                </c:pt>
                <c:pt idx="260">
                  <c:v>0.99998646717422401</c:v>
                </c:pt>
                <c:pt idx="261">
                  <c:v>0.999976738922838</c:v>
                </c:pt>
                <c:pt idx="262">
                  <c:v>0.99952744593498799</c:v>
                </c:pt>
                <c:pt idx="263">
                  <c:v>0.97877714036443497</c:v>
                </c:pt>
                <c:pt idx="264">
                  <c:v>2.04377206177833E-2</c:v>
                </c:pt>
                <c:pt idx="265">
                  <c:v>4.3904259668759598E-4</c:v>
                </c:pt>
                <c:pt idx="266" formatCode="0.00E+00">
                  <c:v>2.17091192676769E-5</c:v>
                </c:pt>
                <c:pt idx="267" formatCode="0.00E+00">
                  <c:v>1.30001820473426E-5</c:v>
                </c:pt>
                <c:pt idx="268" formatCode="0.00E+00">
                  <c:v>1.2818443481875401E-5</c:v>
                </c:pt>
                <c:pt idx="269" formatCode="0.00E+00">
                  <c:v>1.28146509518178E-5</c:v>
                </c:pt>
                <c:pt idx="270" formatCode="0.00E+00">
                  <c:v>1.28145718090987E-5</c:v>
                </c:pt>
                <c:pt idx="271" formatCode="0.00E+00">
                  <c:v>1.28145701575442E-5</c:v>
                </c:pt>
                <c:pt idx="272" formatCode="0.00E+00">
                  <c:v>1.28145701230795E-5</c:v>
                </c:pt>
                <c:pt idx="273" formatCode="0.00E+00">
                  <c:v>1.28145701223603E-5</c:v>
                </c:pt>
                <c:pt idx="274" formatCode="0.00E+00">
                  <c:v>1.2814570122345301E-5</c:v>
                </c:pt>
                <c:pt idx="275" formatCode="0.00E+00">
                  <c:v>1.2814570122345001E-5</c:v>
                </c:pt>
                <c:pt idx="276" formatCode="0.00E+00">
                  <c:v>1.2814570122345001E-5</c:v>
                </c:pt>
                <c:pt idx="277" formatCode="0.00E+00">
                  <c:v>1.2814570122345301E-5</c:v>
                </c:pt>
                <c:pt idx="278" formatCode="0.00E+00">
                  <c:v>1.28145701223601E-5</c:v>
                </c:pt>
                <c:pt idx="279" formatCode="0.00E+00">
                  <c:v>1.2814570123067999E-5</c:v>
                </c:pt>
                <c:pt idx="280" formatCode="0.00E+00">
                  <c:v>1.2814570156995099E-5</c:v>
                </c:pt>
                <c:pt idx="281" formatCode="0.00E+00">
                  <c:v>1.2814571782786199E-5</c:v>
                </c:pt>
                <c:pt idx="282" formatCode="0.00E+00">
                  <c:v>1.2814649690921301E-5</c:v>
                </c:pt>
                <c:pt idx="283" formatCode="0.00E+00">
                  <c:v>1.28183830595396E-5</c:v>
                </c:pt>
                <c:pt idx="284" formatCode="0.00E+00">
                  <c:v>1.29972866006453E-5</c:v>
                </c:pt>
                <c:pt idx="285" formatCode="0.00E+00">
                  <c:v>2.15703690610457E-5</c:v>
                </c:pt>
                <c:pt idx="286">
                  <c:v>4.3239366757475897E-4</c:v>
                </c:pt>
                <c:pt idx="287">
                  <c:v>2.01191030140991E-2</c:v>
                </c:pt>
                <c:pt idx="288">
                  <c:v>0.96350894068075199</c:v>
                </c:pt>
                <c:pt idx="289">
                  <c:v>0.98349347119757802</c:v>
                </c:pt>
                <c:pt idx="290">
                  <c:v>0.96350894068077597</c:v>
                </c:pt>
                <c:pt idx="291">
                  <c:v>2.01191030152288E-2</c:v>
                </c:pt>
                <c:pt idx="292">
                  <c:v>4.3239366876195802E-4</c:v>
                </c:pt>
                <c:pt idx="293" formatCode="0.00E+00">
                  <c:v>2.1570371900280999E-5</c:v>
                </c:pt>
                <c:pt idx="294" formatCode="0.00E+00">
                  <c:v>1.2997368582609799E-5</c:v>
                </c:pt>
                <c:pt idx="295" formatCode="0.00E+00">
                  <c:v>1.28222575715619E-5</c:v>
                </c:pt>
                <c:pt idx="296" formatCode="0.00E+00">
                  <c:v>1.30002627684106E-5</c:v>
                </c:pt>
                <c:pt idx="297" formatCode="0.00E+00">
                  <c:v>2.1709122080599802E-5</c:v>
                </c:pt>
                <c:pt idx="298">
                  <c:v>4.3904259787424702E-4</c:v>
                </c:pt>
                <c:pt idx="299">
                  <c:v>2.0437720618913E-2</c:v>
                </c:pt>
                <c:pt idx="300">
                  <c:v>0.97877714036445895</c:v>
                </c:pt>
                <c:pt idx="301">
                  <c:v>0.99952744593498899</c:v>
                </c:pt>
                <c:pt idx="302">
                  <c:v>0.99997673892283701</c:v>
                </c:pt>
                <c:pt idx="303">
                  <c:v>0.99998646717422301</c:v>
                </c:pt>
                <c:pt idx="304">
                  <c:v>0.99998667781377804</c:v>
                </c:pt>
                <c:pt idx="305">
                  <c:v>0.99998668237461996</c:v>
                </c:pt>
                <c:pt idx="306">
                  <c:v>0.99998668247337297</c:v>
                </c:pt>
                <c:pt idx="307">
                  <c:v>0.99998668247551104</c:v>
                </c:pt>
                <c:pt idx="308">
                  <c:v>0.999986682475557</c:v>
                </c:pt>
                <c:pt idx="309">
                  <c:v>0.999986682475558</c:v>
                </c:pt>
                <c:pt idx="310">
                  <c:v>0.999986682475558</c:v>
                </c:pt>
                <c:pt idx="311">
                  <c:v>0.999986682475558</c:v>
                </c:pt>
                <c:pt idx="312">
                  <c:v>0.999986682475558</c:v>
                </c:pt>
                <c:pt idx="313">
                  <c:v>0.999986682475558</c:v>
                </c:pt>
                <c:pt idx="314">
                  <c:v>0.999986682475558</c:v>
                </c:pt>
                <c:pt idx="315">
                  <c:v>0.999986682475558</c:v>
                </c:pt>
                <c:pt idx="316">
                  <c:v>0.999986682475558</c:v>
                </c:pt>
                <c:pt idx="317">
                  <c:v>0.999986682475558</c:v>
                </c:pt>
                <c:pt idx="318">
                  <c:v>0.999986682475558</c:v>
                </c:pt>
                <c:pt idx="319">
                  <c:v>0.999986682475558</c:v>
                </c:pt>
                <c:pt idx="320">
                  <c:v>0.999986682475558</c:v>
                </c:pt>
                <c:pt idx="321">
                  <c:v>0.999986682475558</c:v>
                </c:pt>
                <c:pt idx="322">
                  <c:v>0.999986682475558</c:v>
                </c:pt>
                <c:pt idx="323">
                  <c:v>0.999986682475558</c:v>
                </c:pt>
                <c:pt idx="324">
                  <c:v>0.999986682475558</c:v>
                </c:pt>
                <c:pt idx="325">
                  <c:v>0.999986682475558</c:v>
                </c:pt>
                <c:pt idx="326">
                  <c:v>0.999986682475558</c:v>
                </c:pt>
                <c:pt idx="327">
                  <c:v>0.999986682475558</c:v>
                </c:pt>
                <c:pt idx="328">
                  <c:v>0.999986682475558</c:v>
                </c:pt>
                <c:pt idx="329">
                  <c:v>0.999986682475558</c:v>
                </c:pt>
                <c:pt idx="330">
                  <c:v>0.999986682475558</c:v>
                </c:pt>
                <c:pt idx="331">
                  <c:v>0.999986682475558</c:v>
                </c:pt>
                <c:pt idx="332">
                  <c:v>0.999986682475558</c:v>
                </c:pt>
                <c:pt idx="333">
                  <c:v>0.999986682475558</c:v>
                </c:pt>
                <c:pt idx="334">
                  <c:v>0.999986682475558</c:v>
                </c:pt>
                <c:pt idx="335">
                  <c:v>0.999986682475558</c:v>
                </c:pt>
                <c:pt idx="336">
                  <c:v>0.999986682475558</c:v>
                </c:pt>
                <c:pt idx="337">
                  <c:v>0.999986682475558</c:v>
                </c:pt>
                <c:pt idx="338">
                  <c:v>0.999986682475558</c:v>
                </c:pt>
                <c:pt idx="339">
                  <c:v>0.999986682475558</c:v>
                </c:pt>
                <c:pt idx="340">
                  <c:v>0.999986682475558</c:v>
                </c:pt>
                <c:pt idx="341">
                  <c:v>0.999986682475558</c:v>
                </c:pt>
                <c:pt idx="342">
                  <c:v>0.999986682475558</c:v>
                </c:pt>
                <c:pt idx="343">
                  <c:v>0.999986682475558</c:v>
                </c:pt>
                <c:pt idx="344">
                  <c:v>0.999986682475558</c:v>
                </c:pt>
                <c:pt idx="345">
                  <c:v>0.999986682475558</c:v>
                </c:pt>
                <c:pt idx="346">
                  <c:v>0.999986682475558</c:v>
                </c:pt>
                <c:pt idx="347">
                  <c:v>0.999986682475558</c:v>
                </c:pt>
                <c:pt idx="348">
                  <c:v>0.999986682475558</c:v>
                </c:pt>
                <c:pt idx="349">
                  <c:v>0.999986682475558</c:v>
                </c:pt>
                <c:pt idx="350">
                  <c:v>0.999986682475558</c:v>
                </c:pt>
                <c:pt idx="351">
                  <c:v>0.999986682475558</c:v>
                </c:pt>
                <c:pt idx="352">
                  <c:v>0.999986682475558</c:v>
                </c:pt>
                <c:pt idx="353">
                  <c:v>0.999986682475558</c:v>
                </c:pt>
                <c:pt idx="354">
                  <c:v>0.999986682475558</c:v>
                </c:pt>
                <c:pt idx="355">
                  <c:v>0.999986682475558</c:v>
                </c:pt>
                <c:pt idx="356">
                  <c:v>0.999986682475558</c:v>
                </c:pt>
                <c:pt idx="357">
                  <c:v>0.999986682475558</c:v>
                </c:pt>
                <c:pt idx="358">
                  <c:v>0.999986682475558</c:v>
                </c:pt>
                <c:pt idx="359">
                  <c:v>0.999986682475557</c:v>
                </c:pt>
                <c:pt idx="360">
                  <c:v>0.99998668247551203</c:v>
                </c:pt>
                <c:pt idx="361">
                  <c:v>0.99998668247341405</c:v>
                </c:pt>
                <c:pt idx="362">
                  <c:v>0.99998668237653998</c:v>
                </c:pt>
                <c:pt idx="363">
                  <c:v>0.99998667790246198</c:v>
                </c:pt>
                <c:pt idx="364">
                  <c:v>0.999986471270086</c:v>
                </c:pt>
                <c:pt idx="365">
                  <c:v>0.99997692808763405</c:v>
                </c:pt>
                <c:pt idx="366">
                  <c:v>0.99953618238862196</c:v>
                </c:pt>
                <c:pt idx="367">
                  <c:v>0.97918062781565596</c:v>
                </c:pt>
                <c:pt idx="368">
                  <c:v>3.9072527154238097E-2</c:v>
                </c:pt>
                <c:pt idx="369">
                  <c:v>2.0013709656670001E-2</c:v>
                </c:pt>
                <c:pt idx="370">
                  <c:v>4.6422916572039397E-2</c:v>
                </c:pt>
                <c:pt idx="371">
                  <c:v>1.6389760627888901E-3</c:v>
                </c:pt>
                <c:pt idx="372">
                  <c:v>1.1212977281155501E-3</c:v>
                </c:pt>
                <c:pt idx="373">
                  <c:v>2.1087217824101601E-2</c:v>
                </c:pt>
                <c:pt idx="374">
                  <c:v>0.97879120148186904</c:v>
                </c:pt>
                <c:pt idx="375">
                  <c:v>0.99952774830573399</c:v>
                </c:pt>
                <c:pt idx="376">
                  <c:v>0.99997674067095499</c:v>
                </c:pt>
                <c:pt idx="377">
                  <c:v>0.99998633709850504</c:v>
                </c:pt>
                <c:pt idx="378">
                  <c:v>0.99998075730795899</c:v>
                </c:pt>
                <c:pt idx="379">
                  <c:v>0.99971334105325704</c:v>
                </c:pt>
                <c:pt idx="380">
                  <c:v>0.98736268417357897</c:v>
                </c:pt>
                <c:pt idx="381">
                  <c:v>0.416955592969603</c:v>
                </c:pt>
                <c:pt idx="382">
                  <c:v>0.41695559301105301</c:v>
                </c:pt>
                <c:pt idx="383">
                  <c:v>0.98736268620217105</c:v>
                </c:pt>
                <c:pt idx="384">
                  <c:v>0.99971334322351801</c:v>
                </c:pt>
                <c:pt idx="385">
                  <c:v>0.99998076403696801</c:v>
                </c:pt>
                <c:pt idx="386">
                  <c:v>0.99998655432742301</c:v>
                </c:pt>
                <c:pt idx="387">
                  <c:v>0.99998667970084898</c:v>
                </c:pt>
                <c:pt idx="388">
                  <c:v>0.99998668241547894</c:v>
                </c:pt>
                <c:pt idx="389">
                  <c:v>0.99998668247425704</c:v>
                </c:pt>
                <c:pt idx="390">
                  <c:v>0.99998668247552902</c:v>
                </c:pt>
                <c:pt idx="391">
                  <c:v>0.999986682475557</c:v>
                </c:pt>
                <c:pt idx="392">
                  <c:v>0.999986682475557</c:v>
                </c:pt>
                <c:pt idx="393">
                  <c:v>0.999986682475557</c:v>
                </c:pt>
                <c:pt idx="394">
                  <c:v>0.999986682475557</c:v>
                </c:pt>
                <c:pt idx="395">
                  <c:v>0.999986682475557</c:v>
                </c:pt>
                <c:pt idx="396">
                  <c:v>0.999986682475557</c:v>
                </c:pt>
                <c:pt idx="397">
                  <c:v>0.999986682475557</c:v>
                </c:pt>
                <c:pt idx="398">
                  <c:v>0.999986682475557</c:v>
                </c:pt>
                <c:pt idx="399">
                  <c:v>0.999986682475557</c:v>
                </c:pt>
                <c:pt idx="400">
                  <c:v>0.999986682475557</c:v>
                </c:pt>
                <c:pt idx="401">
                  <c:v>0.999986682475557</c:v>
                </c:pt>
                <c:pt idx="402">
                  <c:v>0.999986682475557</c:v>
                </c:pt>
                <c:pt idx="403">
                  <c:v>0.999986682475557</c:v>
                </c:pt>
                <c:pt idx="404">
                  <c:v>0.999986682475557</c:v>
                </c:pt>
                <c:pt idx="405">
                  <c:v>0.999986682475557</c:v>
                </c:pt>
                <c:pt idx="406">
                  <c:v>0.999986682475557</c:v>
                </c:pt>
                <c:pt idx="407">
                  <c:v>0.999986682475557</c:v>
                </c:pt>
                <c:pt idx="408">
                  <c:v>0.999986682475557</c:v>
                </c:pt>
                <c:pt idx="409">
                  <c:v>0.999986682475557</c:v>
                </c:pt>
                <c:pt idx="410">
                  <c:v>0.999986682475557</c:v>
                </c:pt>
                <c:pt idx="411">
                  <c:v>0.999986682475557</c:v>
                </c:pt>
                <c:pt idx="412">
                  <c:v>0.999986682475557</c:v>
                </c:pt>
                <c:pt idx="413">
                  <c:v>0.999986682475557</c:v>
                </c:pt>
                <c:pt idx="414">
                  <c:v>0.999986682475557</c:v>
                </c:pt>
                <c:pt idx="415">
                  <c:v>0.999986682475557</c:v>
                </c:pt>
                <c:pt idx="416">
                  <c:v>0.999986682475557</c:v>
                </c:pt>
                <c:pt idx="417">
                  <c:v>0.999986682475557</c:v>
                </c:pt>
                <c:pt idx="418">
                  <c:v>0.999986682475557</c:v>
                </c:pt>
                <c:pt idx="419">
                  <c:v>0.999986682475557</c:v>
                </c:pt>
                <c:pt idx="420">
                  <c:v>0.999986682475557</c:v>
                </c:pt>
                <c:pt idx="421">
                  <c:v>0.999986682475557</c:v>
                </c:pt>
                <c:pt idx="422">
                  <c:v>0.999986682475557</c:v>
                </c:pt>
                <c:pt idx="423">
                  <c:v>0.999986682475557</c:v>
                </c:pt>
                <c:pt idx="424">
                  <c:v>0.999986682475557</c:v>
                </c:pt>
                <c:pt idx="425">
                  <c:v>0.999986682475557</c:v>
                </c:pt>
                <c:pt idx="426">
                  <c:v>0.999986682475557</c:v>
                </c:pt>
                <c:pt idx="427">
                  <c:v>0.999986682475557</c:v>
                </c:pt>
                <c:pt idx="428">
                  <c:v>0.999986682475557</c:v>
                </c:pt>
                <c:pt idx="429">
                  <c:v>0.999986682475557</c:v>
                </c:pt>
                <c:pt idx="430">
                  <c:v>0.999986682475557</c:v>
                </c:pt>
                <c:pt idx="431">
                  <c:v>0.999986682475557</c:v>
                </c:pt>
                <c:pt idx="432">
                  <c:v>0.999986682475557</c:v>
                </c:pt>
                <c:pt idx="433">
                  <c:v>0.999986682475557</c:v>
                </c:pt>
                <c:pt idx="434">
                  <c:v>0.999986682475557</c:v>
                </c:pt>
                <c:pt idx="435">
                  <c:v>0.999986682475557</c:v>
                </c:pt>
                <c:pt idx="436">
                  <c:v>0.999986682475557</c:v>
                </c:pt>
                <c:pt idx="437">
                  <c:v>0.999986682475557</c:v>
                </c:pt>
                <c:pt idx="438">
                  <c:v>0.999986682475556</c:v>
                </c:pt>
                <c:pt idx="439">
                  <c:v>0.99998668247551004</c:v>
                </c:pt>
                <c:pt idx="440">
                  <c:v>0.99998668247337197</c:v>
                </c:pt>
                <c:pt idx="441">
                  <c:v>0.99998668237461796</c:v>
                </c:pt>
                <c:pt idx="442">
                  <c:v>0.99998667781373496</c:v>
                </c:pt>
                <c:pt idx="443">
                  <c:v>0.99998646717230499</c:v>
                </c:pt>
                <c:pt idx="444">
                  <c:v>0.99997673883433302</c:v>
                </c:pt>
                <c:pt idx="445">
                  <c:v>0.99952744184757703</c:v>
                </c:pt>
                <c:pt idx="446">
                  <c:v>0.97877695159009503</c:v>
                </c:pt>
                <c:pt idx="447">
                  <c:v>2.0429002197297302E-2</c:v>
                </c:pt>
                <c:pt idx="448">
                  <c:v>4.2988445608828498E-4</c:v>
                </c:pt>
                <c:pt idx="449" formatCode="0.00E+00">
                  <c:v>8.1027041067575496E-62</c:v>
                </c:pt>
                <c:pt idx="450" formatCode="0.00E+00">
                  <c:v>1.2285320224186299E-5</c:v>
                </c:pt>
                <c:pt idx="451" formatCode="0.00E+00">
                  <c:v>4.6830528474617702E-62</c:v>
                </c:pt>
                <c:pt idx="452" formatCode="0.00E+00">
                  <c:v>4.6850922290572099E-62</c:v>
                </c:pt>
                <c:pt idx="453" formatCode="0.00E+00">
                  <c:v>1.25470409682821E-5</c:v>
                </c:pt>
                <c:pt idx="454" formatCode="0.00E+00">
                  <c:v>1.2803411686065E-5</c:v>
                </c:pt>
                <c:pt idx="455" formatCode="0.00E+00">
                  <c:v>1.25470409682821E-5</c:v>
                </c:pt>
                <c:pt idx="456" formatCode="0.00E+00">
                  <c:v>4.6850922290572099E-62</c:v>
                </c:pt>
                <c:pt idx="457" formatCode="0.00E+00">
                  <c:v>4.5873231182580101E-62</c:v>
                </c:pt>
                <c:pt idx="458" formatCode="0.00E+00">
                  <c:v>4.6850931175451401E-62</c:v>
                </c:pt>
                <c:pt idx="459" formatCode="0.00E+00">
                  <c:v>1.2547154990946799E-5</c:v>
                </c:pt>
                <c:pt idx="460" formatCode="0.00E+00">
                  <c:v>1.28089896891491E-5</c:v>
                </c:pt>
                <c:pt idx="461" formatCode="0.00E+00">
                  <c:v>1.2814453669568E-5</c:v>
                </c:pt>
                <c:pt idx="462" formatCode="0.00E+00">
                  <c:v>1.28145676922022E-5</c:v>
                </c:pt>
                <c:pt idx="463" formatCode="0.00E+00">
                  <c:v>1.2814570071632599E-5</c:v>
                </c:pt>
                <c:pt idx="464" formatCode="0.00E+00">
                  <c:v>1.2814570121286701E-5</c:v>
                </c:pt>
                <c:pt idx="465" formatCode="0.00E+00">
                  <c:v>1.28145701223229E-5</c:v>
                </c:pt>
                <c:pt idx="466" formatCode="0.00E+00">
                  <c:v>1.2814570122344499E-5</c:v>
                </c:pt>
                <c:pt idx="467" formatCode="0.00E+00">
                  <c:v>1.2814570122344901E-5</c:v>
                </c:pt>
                <c:pt idx="468" formatCode="0.00E+00">
                  <c:v>1.2814570122345001E-5</c:v>
                </c:pt>
                <c:pt idx="469" formatCode="0.00E+00">
                  <c:v>1.2814570122345001E-5</c:v>
                </c:pt>
                <c:pt idx="470" formatCode="0.00E+00">
                  <c:v>1.2814570122345001E-5</c:v>
                </c:pt>
                <c:pt idx="471" formatCode="0.00E+00">
                  <c:v>1.2814570122345001E-5</c:v>
                </c:pt>
                <c:pt idx="472" formatCode="0.00E+00">
                  <c:v>1.2814570122345001E-5</c:v>
                </c:pt>
                <c:pt idx="473" formatCode="0.00E+00">
                  <c:v>1.2814570122345001E-5</c:v>
                </c:pt>
                <c:pt idx="474" formatCode="0.00E+00">
                  <c:v>1.2814570122345001E-5</c:v>
                </c:pt>
                <c:pt idx="475" formatCode="0.00E+00">
                  <c:v>1.2814570122345001E-5</c:v>
                </c:pt>
                <c:pt idx="476" formatCode="0.00E+00">
                  <c:v>1.2814570122345001E-5</c:v>
                </c:pt>
                <c:pt idx="477" formatCode="0.00E+00">
                  <c:v>1.2814570122345001E-5</c:v>
                </c:pt>
                <c:pt idx="478" formatCode="0.00E+00">
                  <c:v>1.2814570122345001E-5</c:v>
                </c:pt>
                <c:pt idx="479" formatCode="0.00E+00">
                  <c:v>1.2814570122345001E-5</c:v>
                </c:pt>
                <c:pt idx="480" formatCode="0.00E+00">
                  <c:v>1.2814570122345001E-5</c:v>
                </c:pt>
                <c:pt idx="481" formatCode="0.00E+00">
                  <c:v>1.2814570122345001E-5</c:v>
                </c:pt>
                <c:pt idx="482" formatCode="0.00E+00">
                  <c:v>1.2814570122345001E-5</c:v>
                </c:pt>
                <c:pt idx="483" formatCode="0.00E+00">
                  <c:v>1.2814570122345001E-5</c:v>
                </c:pt>
                <c:pt idx="484" formatCode="0.00E+00">
                  <c:v>1.2814570122345001E-5</c:v>
                </c:pt>
                <c:pt idx="485" formatCode="0.00E+00">
                  <c:v>1.2814570122345001E-5</c:v>
                </c:pt>
                <c:pt idx="486" formatCode="0.00E+00">
                  <c:v>1.2814570122345001E-5</c:v>
                </c:pt>
                <c:pt idx="487" formatCode="0.00E+00">
                  <c:v>1.2814570122345001E-5</c:v>
                </c:pt>
                <c:pt idx="488" formatCode="0.00E+00">
                  <c:v>1.2814570122345301E-5</c:v>
                </c:pt>
                <c:pt idx="489" formatCode="0.00E+00">
                  <c:v>1.281457012236E-5</c:v>
                </c:pt>
                <c:pt idx="490" formatCode="0.00E+00">
                  <c:v>1.2814570123068201E-5</c:v>
                </c:pt>
                <c:pt idx="491" formatCode="0.00E+00">
                  <c:v>1.2814570157005299E-5</c:v>
                </c:pt>
                <c:pt idx="492" formatCode="0.00E+00">
                  <c:v>1.28145717832724E-5</c:v>
                </c:pt>
                <c:pt idx="493" formatCode="0.00E+00">
                  <c:v>1.2814649714219401E-5</c:v>
                </c:pt>
                <c:pt idx="494" formatCode="0.00E+00">
                  <c:v>1.2818384175989499E-5</c:v>
                </c:pt>
                <c:pt idx="495" formatCode="0.00E+00">
                  <c:v>1.2997340101078799E-5</c:v>
                </c:pt>
                <c:pt idx="496" formatCode="0.00E+00">
                  <c:v>2.1572932809225902E-5</c:v>
                </c:pt>
                <c:pt idx="497">
                  <c:v>4.32516522742526E-4</c:v>
                </c:pt>
                <c:pt idx="498">
                  <c:v>2.0124990250748799E-2</c:v>
                </c:pt>
                <c:pt idx="499">
                  <c:v>0.96379105787613994</c:v>
                </c:pt>
                <c:pt idx="500">
                  <c:v>0.98378973795315805</c:v>
                </c:pt>
                <c:pt idx="501">
                  <c:v>0.96418277211966197</c:v>
                </c:pt>
                <c:pt idx="502">
                  <c:v>3.82245403527431E-2</c:v>
                </c:pt>
                <c:pt idx="503">
                  <c:v>1.94535395672371E-2</c:v>
                </c:pt>
                <c:pt idx="504">
                  <c:v>4.5511100455102899E-2</c:v>
                </c:pt>
                <c:pt idx="505">
                  <c:v>9.6227522172116504E-4</c:v>
                </c:pt>
                <c:pt idx="506" formatCode="0.00E+00">
                  <c:v>3.2627965537138901E-5</c:v>
                </c:pt>
                <c:pt idx="507" formatCode="0.00E+00">
                  <c:v>1.32280371124745E-5</c:v>
                </c:pt>
                <c:pt idx="508" formatCode="0.00E+00">
                  <c:v>1.2823198373502701E-5</c:v>
                </c:pt>
                <c:pt idx="509" formatCode="0.00E+00">
                  <c:v>1.28147501771494E-5</c:v>
                </c:pt>
                <c:pt idx="510" formatCode="0.00E+00">
                  <c:v>1.2814573879738199E-5</c:v>
                </c:pt>
                <c:pt idx="511" formatCode="0.00E+00">
                  <c:v>1.28145702007544E-5</c:v>
                </c:pt>
                <c:pt idx="512" formatCode="0.00E+00">
                  <c:v>1.2814570123981201E-5</c:v>
                </c:pt>
                <c:pt idx="513" formatCode="0.00E+00">
                  <c:v>1.28145701223794E-5</c:v>
                </c:pt>
                <c:pt idx="514" formatCode="0.00E+00">
                  <c:v>1.2814570122360999E-5</c:v>
                </c:pt>
                <c:pt idx="515" formatCode="0.00E+00">
                  <c:v>1.28145701230795E-5</c:v>
                </c:pt>
                <c:pt idx="516" formatCode="0.00E+00">
                  <c:v>1.28145701575442E-5</c:v>
                </c:pt>
                <c:pt idx="517" formatCode="0.00E+00">
                  <c:v>1.28145718090987E-5</c:v>
                </c:pt>
                <c:pt idx="518" formatCode="0.00E+00">
                  <c:v>1.28146509518178E-5</c:v>
                </c:pt>
                <c:pt idx="519" formatCode="0.00E+00">
                  <c:v>1.2818443481875401E-5</c:v>
                </c:pt>
                <c:pt idx="520" formatCode="0.00E+00">
                  <c:v>1.30001820473426E-5</c:v>
                </c:pt>
                <c:pt idx="521" formatCode="0.00E+00">
                  <c:v>2.17091192676769E-5</c:v>
                </c:pt>
                <c:pt idx="522">
                  <c:v>4.3904259668759598E-4</c:v>
                </c:pt>
                <c:pt idx="523">
                  <c:v>2.04377206177833E-2</c:v>
                </c:pt>
                <c:pt idx="524">
                  <c:v>0.97877714036443397</c:v>
                </c:pt>
                <c:pt idx="525">
                  <c:v>0.99952744593498799</c:v>
                </c:pt>
                <c:pt idx="526">
                  <c:v>0.99997673892283701</c:v>
                </c:pt>
                <c:pt idx="527">
                  <c:v>0.99998646717422301</c:v>
                </c:pt>
                <c:pt idx="528">
                  <c:v>0.99998667781377804</c:v>
                </c:pt>
                <c:pt idx="529">
                  <c:v>0.99998668237461996</c:v>
                </c:pt>
                <c:pt idx="530">
                  <c:v>0.99998668247337197</c:v>
                </c:pt>
                <c:pt idx="531">
                  <c:v>0.99998668247544698</c:v>
                </c:pt>
                <c:pt idx="532">
                  <c:v>0.99998668247261202</c:v>
                </c:pt>
                <c:pt idx="533">
                  <c:v>0.99998668233952903</c:v>
                </c:pt>
                <c:pt idx="534">
                  <c:v>0.99998667619313997</c:v>
                </c:pt>
                <c:pt idx="535">
                  <c:v>0.99998639232613096</c:v>
                </c:pt>
                <c:pt idx="536">
                  <c:v>0.99997328211223102</c:v>
                </c:pt>
                <c:pt idx="537">
                  <c:v>0.99936779537669795</c:v>
                </c:pt>
                <c:pt idx="538">
                  <c:v>0.97140378275904105</c:v>
                </c:pt>
                <c:pt idx="539">
                  <c:v>0.99936779537669795</c:v>
                </c:pt>
                <c:pt idx="540">
                  <c:v>0.99997328211223202</c:v>
                </c:pt>
                <c:pt idx="541">
                  <c:v>0.99998639232613096</c:v>
                </c:pt>
                <c:pt idx="542">
                  <c:v>0.99998667619313997</c:v>
                </c:pt>
                <c:pt idx="543">
                  <c:v>0.99998668233952803</c:v>
                </c:pt>
                <c:pt idx="544">
                  <c:v>0.99998668247254796</c:v>
                </c:pt>
                <c:pt idx="545">
                  <c:v>0.999986682472503</c:v>
                </c:pt>
                <c:pt idx="546">
                  <c:v>0.99998668233739096</c:v>
                </c:pt>
                <c:pt idx="547">
                  <c:v>0.999986676094476</c:v>
                </c:pt>
                <c:pt idx="548">
                  <c:v>0.99998638776941295</c:v>
                </c:pt>
                <c:pt idx="549">
                  <c:v>0.99997307166317895</c:v>
                </c:pt>
                <c:pt idx="550">
                  <c:v>0.99935807592353498</c:v>
                </c:pt>
                <c:pt idx="551">
                  <c:v>0.97095489611142305</c:v>
                </c:pt>
                <c:pt idx="552">
                  <c:v>0.99889626879242199</c:v>
                </c:pt>
                <c:pt idx="553">
                  <c:v>0.99905239045433003</c:v>
                </c:pt>
                <c:pt idx="554">
                  <c:v>0.97832477598721002</c:v>
                </c:pt>
                <c:pt idx="555">
                  <c:v>2.0428406818367599E-2</c:v>
                </c:pt>
                <c:pt idx="556">
                  <c:v>4.3897819117534999E-4</c:v>
                </c:pt>
                <c:pt idx="557" formatCode="0.00E+00">
                  <c:v>2.20193892950469E-5</c:v>
                </c:pt>
                <c:pt idx="558" formatCode="0.00E+00">
                  <c:v>2.2023380655567599E-5</c:v>
                </c:pt>
                <c:pt idx="559">
                  <c:v>4.3917353237658602E-4</c:v>
                </c:pt>
                <c:pt idx="560">
                  <c:v>2.04377676808075E-2</c:v>
                </c:pt>
                <c:pt idx="561">
                  <c:v>0.97877334981318598</c:v>
                </c:pt>
                <c:pt idx="562">
                  <c:v>0.99952346245810997</c:v>
                </c:pt>
                <c:pt idx="563">
                  <c:v>0.99996767873775605</c:v>
                </c:pt>
                <c:pt idx="564">
                  <c:v>0.99974302551264205</c:v>
                </c:pt>
                <c:pt idx="565">
                  <c:v>0.98891848130064197</c:v>
                </c:pt>
                <c:pt idx="566">
                  <c:v>0.48898419586950498</c:v>
                </c:pt>
                <c:pt idx="567">
                  <c:v>0.49261719871916998</c:v>
                </c:pt>
                <c:pt idx="568">
                  <c:v>1.02925947684949E-2</c:v>
                </c:pt>
                <c:pt idx="569">
                  <c:v>2.2742437059052099E-4</c:v>
                </c:pt>
                <c:pt idx="570" formatCode="0.00E+00">
                  <c:v>1.7628739334374299E-5</c:v>
                </c:pt>
                <c:pt idx="571" formatCode="0.00E+00">
                  <c:v>2.49854131735179E-5</c:v>
                </c:pt>
                <c:pt idx="572">
                  <c:v>5.8746739285257495E-4</c:v>
                </c:pt>
                <c:pt idx="573">
                  <c:v>2.7546062969220901E-2</c:v>
                </c:pt>
                <c:pt idx="574">
                  <c:v>5.8737986323528595E-4</c:v>
                </c:pt>
                <c:pt idx="575" formatCode="0.00E+00">
                  <c:v>2.4804629241586701E-5</c:v>
                </c:pt>
                <c:pt idx="576" formatCode="0.00E+00">
                  <c:v>1.3064779314243801E-5</c:v>
                </c:pt>
                <c:pt idx="577" formatCode="0.00E+00">
                  <c:v>1.28197915010795E-5</c:v>
                </c:pt>
                <c:pt idx="578" formatCode="0.00E+00">
                  <c:v>1.28146790823543E-5</c:v>
                </c:pt>
                <c:pt idx="579" formatCode="0.00E+00">
                  <c:v>1.28145723961282E-5</c:v>
                </c:pt>
                <c:pt idx="580" formatCode="0.00E+00">
                  <c:v>1.2814570169794401E-5</c:v>
                </c:pt>
                <c:pt idx="581" formatCode="0.00E+00">
                  <c:v>1.2814570123335099E-5</c:v>
                </c:pt>
                <c:pt idx="582" formatCode="0.00E+00">
                  <c:v>1.2814570122365601E-5</c:v>
                </c:pt>
                <c:pt idx="583" formatCode="0.00E+00">
                  <c:v>1.28145701223454E-5</c:v>
                </c:pt>
                <c:pt idx="584" formatCode="0.00E+00">
                  <c:v>1.2814570122345001E-5</c:v>
                </c:pt>
                <c:pt idx="585" formatCode="0.00E+00">
                  <c:v>1.2814570122344901E-5</c:v>
                </c:pt>
                <c:pt idx="586" formatCode="0.00E+00">
                  <c:v>1.2814570122344901E-5</c:v>
                </c:pt>
                <c:pt idx="587" formatCode="0.00E+00">
                  <c:v>1.2814570122344901E-5</c:v>
                </c:pt>
                <c:pt idx="588" formatCode="0.00E+00">
                  <c:v>1.2814570122344901E-5</c:v>
                </c:pt>
                <c:pt idx="589" formatCode="0.00E+00">
                  <c:v>1.2814570122344901E-5</c:v>
                </c:pt>
                <c:pt idx="590" formatCode="0.00E+00">
                  <c:v>1.2814570122344901E-5</c:v>
                </c:pt>
                <c:pt idx="591" formatCode="0.00E+00">
                  <c:v>1.2814570122344901E-5</c:v>
                </c:pt>
                <c:pt idx="592" formatCode="0.00E+00">
                  <c:v>1.2814570122344901E-5</c:v>
                </c:pt>
                <c:pt idx="593" formatCode="0.00E+00">
                  <c:v>1.2814570122344901E-5</c:v>
                </c:pt>
                <c:pt idx="594" formatCode="0.00E+00">
                  <c:v>1.2814570122344901E-5</c:v>
                </c:pt>
                <c:pt idx="595" formatCode="0.00E+00">
                  <c:v>1.2814570122344901E-5</c:v>
                </c:pt>
                <c:pt idx="596" formatCode="0.00E+00">
                  <c:v>1.2814570122344901E-5</c:v>
                </c:pt>
                <c:pt idx="597" formatCode="0.00E+00">
                  <c:v>1.2814570122344901E-5</c:v>
                </c:pt>
                <c:pt idx="598" formatCode="0.00E+00">
                  <c:v>1.2814570122344901E-5</c:v>
                </c:pt>
                <c:pt idx="599" formatCode="0.00E+00">
                  <c:v>1.2814570122344901E-5</c:v>
                </c:pt>
                <c:pt idx="600" formatCode="0.00E+00">
                  <c:v>1.2814570122344901E-5</c:v>
                </c:pt>
                <c:pt idx="601" formatCode="0.00E+00">
                  <c:v>1.2814570122344901E-5</c:v>
                </c:pt>
                <c:pt idx="602" formatCode="0.00E+00">
                  <c:v>1.2814570122344901E-5</c:v>
                </c:pt>
                <c:pt idx="603" formatCode="0.00E+00">
                  <c:v>1.2814570122344901E-5</c:v>
                </c:pt>
                <c:pt idx="604" formatCode="0.00E+00">
                  <c:v>1.2814570122344901E-5</c:v>
                </c:pt>
                <c:pt idx="605" formatCode="0.00E+00">
                  <c:v>1.2814570122344901E-5</c:v>
                </c:pt>
                <c:pt idx="606" formatCode="0.00E+00">
                  <c:v>1.2814570122344901E-5</c:v>
                </c:pt>
                <c:pt idx="607" formatCode="0.00E+00">
                  <c:v>1.2814570122344901E-5</c:v>
                </c:pt>
                <c:pt idx="608" formatCode="0.00E+00">
                  <c:v>1.2814570122344901E-5</c:v>
                </c:pt>
                <c:pt idx="609" formatCode="0.00E+00">
                  <c:v>1.2814570122344901E-5</c:v>
                </c:pt>
                <c:pt idx="610" formatCode="0.00E+00">
                  <c:v>1.2814570122344901E-5</c:v>
                </c:pt>
                <c:pt idx="611" formatCode="0.00E+00">
                  <c:v>1.2814570122344901E-5</c:v>
                </c:pt>
                <c:pt idx="612" formatCode="0.00E+00">
                  <c:v>1.2814570122344901E-5</c:v>
                </c:pt>
                <c:pt idx="613" formatCode="0.00E+00">
                  <c:v>1.2814570122344901E-5</c:v>
                </c:pt>
                <c:pt idx="614" formatCode="0.00E+00">
                  <c:v>1.2814570122344901E-5</c:v>
                </c:pt>
                <c:pt idx="615" formatCode="0.00E+00">
                  <c:v>1.2814570122344901E-5</c:v>
                </c:pt>
                <c:pt idx="616" formatCode="0.00E+00">
                  <c:v>1.2814570122344901E-5</c:v>
                </c:pt>
                <c:pt idx="617" formatCode="0.00E+00">
                  <c:v>1.2814570122344901E-5</c:v>
                </c:pt>
                <c:pt idx="618" formatCode="0.00E+00">
                  <c:v>1.2814570122344901E-5</c:v>
                </c:pt>
                <c:pt idx="619" formatCode="0.00E+00">
                  <c:v>1.2814570122344901E-5</c:v>
                </c:pt>
                <c:pt idx="620" formatCode="0.00E+00">
                  <c:v>1.2814570122344901E-5</c:v>
                </c:pt>
                <c:pt idx="621" formatCode="0.00E+00">
                  <c:v>1.2814570122344901E-5</c:v>
                </c:pt>
                <c:pt idx="622" formatCode="0.00E+00">
                  <c:v>1.2814570122344901E-5</c:v>
                </c:pt>
                <c:pt idx="623" formatCode="0.00E+00">
                  <c:v>1.2814570122344901E-5</c:v>
                </c:pt>
                <c:pt idx="624" formatCode="0.00E+00">
                  <c:v>1.2814570122344499E-5</c:v>
                </c:pt>
                <c:pt idx="625" formatCode="0.00E+00">
                  <c:v>1.28145701223229E-5</c:v>
                </c:pt>
                <c:pt idx="626" formatCode="0.00E+00">
                  <c:v>1.2814570121286701E-5</c:v>
                </c:pt>
                <c:pt idx="627" formatCode="0.00E+00">
                  <c:v>1.2814570071632599E-5</c:v>
                </c:pt>
                <c:pt idx="628" formatCode="0.00E+00">
                  <c:v>1.28145676922022E-5</c:v>
                </c:pt>
                <c:pt idx="629" formatCode="0.00E+00">
                  <c:v>1.2814453669568E-5</c:v>
                </c:pt>
                <c:pt idx="630" formatCode="0.00E+00">
                  <c:v>1.28089896891491E-5</c:v>
                </c:pt>
                <c:pt idx="631" formatCode="0.00E+00">
                  <c:v>1.2547154990946799E-5</c:v>
                </c:pt>
                <c:pt idx="632" formatCode="0.00E+00">
                  <c:v>4.78286314243219E-62</c:v>
                </c:pt>
                <c:pt idx="633" formatCode="0.00E+00">
                  <c:v>1.2285320224186299E-5</c:v>
                </c:pt>
                <c:pt idx="634" formatCode="0.00E+00">
                  <c:v>4.6830528474617702E-62</c:v>
                </c:pt>
                <c:pt idx="635" formatCode="0.00E+00">
                  <c:v>4.68505054108021E-62</c:v>
                </c:pt>
                <c:pt idx="636" formatCode="0.00E+00">
                  <c:v>1.2541691009067501E-5</c:v>
                </c:pt>
                <c:pt idx="637" formatCode="0.00E+00">
                  <c:v>1.2541691009067501E-5</c:v>
                </c:pt>
                <c:pt idx="638" formatCode="0.00E+00">
                  <c:v>4.7828196774679402E-62</c:v>
                </c:pt>
                <c:pt idx="639" formatCode="0.00E+00">
                  <c:v>1.2285320224186299E-5</c:v>
                </c:pt>
                <c:pt idx="640" formatCode="0.00E+00">
                  <c:v>4.7828196774679402E-62</c:v>
                </c:pt>
                <c:pt idx="641" formatCode="0.00E+00">
                  <c:v>1.2541691009067501E-5</c:v>
                </c:pt>
                <c:pt idx="642" formatCode="0.00E+00">
                  <c:v>1.2541691009067501E-5</c:v>
                </c:pt>
                <c:pt idx="643" formatCode="0.00E+00">
                  <c:v>4.68505054108021E-62</c:v>
                </c:pt>
                <c:pt idx="644" formatCode="0.00E+00">
                  <c:v>4.5873231182580101E-62</c:v>
                </c:pt>
                <c:pt idx="645" formatCode="0.00E+00">
                  <c:v>4.5873231182580101E-62</c:v>
                </c:pt>
                <c:pt idx="646" formatCode="0.00E+00">
                  <c:v>4.5873231182580101E-62</c:v>
                </c:pt>
                <c:pt idx="647" formatCode="0.00E+00">
                  <c:v>4.5873231182580101E-62</c:v>
                </c:pt>
                <c:pt idx="648" formatCode="0.00E+00">
                  <c:v>4.5873231182580101E-62</c:v>
                </c:pt>
                <c:pt idx="649" formatCode="0.00E+00">
                  <c:v>4.5873231182580101E-62</c:v>
                </c:pt>
                <c:pt idx="650" formatCode="0.00E+00">
                  <c:v>4.5873231182580101E-62</c:v>
                </c:pt>
                <c:pt idx="651" formatCode="0.00E+00">
                  <c:v>4.5873231182580101E-62</c:v>
                </c:pt>
                <c:pt idx="652" formatCode="0.00E+00">
                  <c:v>4.5873231182580101E-62</c:v>
                </c:pt>
                <c:pt idx="653" formatCode="0.00E+00">
                  <c:v>4.5873231182580101E-62</c:v>
                </c:pt>
                <c:pt idx="654" formatCode="0.00E+00">
                  <c:v>4.5873231182580101E-62</c:v>
                </c:pt>
                <c:pt idx="655" formatCode="0.00E+00">
                  <c:v>4.5873231182580101E-62</c:v>
                </c:pt>
                <c:pt idx="656" formatCode="0.00E+00">
                  <c:v>4.5873231182580101E-62</c:v>
                </c:pt>
                <c:pt idx="657" formatCode="0.00E+00">
                  <c:v>4.5873231182580101E-62</c:v>
                </c:pt>
                <c:pt idx="658" formatCode="0.00E+00">
                  <c:v>4.5873231182580101E-62</c:v>
                </c:pt>
                <c:pt idx="659" formatCode="0.00E+00">
                  <c:v>4.5873231182580101E-62</c:v>
                </c:pt>
                <c:pt idx="660" formatCode="0.00E+00">
                  <c:v>4.5873231182580101E-62</c:v>
                </c:pt>
                <c:pt idx="661" formatCode="0.00E+00">
                  <c:v>3.4576424272223102E-66</c:v>
                </c:pt>
                <c:pt idx="662" formatCode="0.00E+00">
                  <c:v>3.4576424272223102E-66</c:v>
                </c:pt>
                <c:pt idx="663" formatCode="0.00E+00">
                  <c:v>3.4576424272223102E-66</c:v>
                </c:pt>
                <c:pt idx="664" formatCode="0.00E+00">
                  <c:v>3.4576424272223102E-66</c:v>
                </c:pt>
                <c:pt idx="665" formatCode="0.00E+00">
                  <c:v>3.4576424272223102E-66</c:v>
                </c:pt>
                <c:pt idx="666" formatCode="0.00E+00">
                  <c:v>3.4576424272223102E-66</c:v>
                </c:pt>
                <c:pt idx="667" formatCode="0.00E+00">
                  <c:v>3.4576424272223102E-66</c:v>
                </c:pt>
                <c:pt idx="668" formatCode="0.00E+00">
                  <c:v>3.4576424272223102E-66</c:v>
                </c:pt>
                <c:pt idx="669" formatCode="0.00E+00">
                  <c:v>3.4576424272223102E-66</c:v>
                </c:pt>
                <c:pt idx="670" formatCode="0.00E+00">
                  <c:v>3.4576424272223102E-66</c:v>
                </c:pt>
                <c:pt idx="671" formatCode="0.00E+00">
                  <c:v>3.4576424272223102E-66</c:v>
                </c:pt>
                <c:pt idx="672" formatCode="0.00E+00">
                  <c:v>3.4576424272223102E-66</c:v>
                </c:pt>
                <c:pt idx="673" formatCode="0.00E+00">
                  <c:v>3.4576424272223102E-66</c:v>
                </c:pt>
                <c:pt idx="674" formatCode="0.00E+00">
                  <c:v>3.4576424272223102E-66</c:v>
                </c:pt>
                <c:pt idx="675" formatCode="0.00E+00">
                  <c:v>3.4576424272223102E-66</c:v>
                </c:pt>
                <c:pt idx="676" formatCode="0.00E+00">
                  <c:v>3.4576424272223102E-66</c:v>
                </c:pt>
                <c:pt idx="677" formatCode="0.00E+00">
                  <c:v>3.4576424272223102E-66</c:v>
                </c:pt>
                <c:pt idx="678" formatCode="0.00E+00">
                  <c:v>3.4576424272223102E-66</c:v>
                </c:pt>
                <c:pt idx="679" formatCode="0.00E+00">
                  <c:v>3.4576424272223102E-66</c:v>
                </c:pt>
                <c:pt idx="680" formatCode="0.00E+00">
                  <c:v>3.4576424272223102E-66</c:v>
                </c:pt>
                <c:pt idx="681" formatCode="0.00E+00">
                  <c:v>3.4576424272223102E-66</c:v>
                </c:pt>
                <c:pt idx="682" formatCode="0.00E+00">
                  <c:v>3.4576424272223102E-66</c:v>
                </c:pt>
                <c:pt idx="683" formatCode="0.00E+00">
                  <c:v>3.4576424272223102E-66</c:v>
                </c:pt>
                <c:pt idx="684" formatCode="0.00E+00">
                  <c:v>3.4576424272223102E-66</c:v>
                </c:pt>
                <c:pt idx="685" formatCode="0.00E+00">
                  <c:v>3.4576424272223102E-66</c:v>
                </c:pt>
                <c:pt idx="686" formatCode="0.00E+00">
                  <c:v>3.4576424272223102E-66</c:v>
                </c:pt>
                <c:pt idx="687" formatCode="0.00E+00">
                  <c:v>3.4576424272223102E-66</c:v>
                </c:pt>
                <c:pt idx="688" formatCode="0.00E+00">
                  <c:v>3.4576424272223102E-66</c:v>
                </c:pt>
                <c:pt idx="689" formatCode="0.00E+00">
                  <c:v>3.4576424272223102E-66</c:v>
                </c:pt>
                <c:pt idx="690" formatCode="0.00E+00">
                  <c:v>3.4576424272223102E-66</c:v>
                </c:pt>
                <c:pt idx="691" formatCode="0.00E+00">
                  <c:v>3.4576424272223102E-66</c:v>
                </c:pt>
                <c:pt idx="692" formatCode="0.00E+00">
                  <c:v>3.4576424272223102E-66</c:v>
                </c:pt>
                <c:pt idx="693" formatCode="0.00E+00">
                  <c:v>3.4576424272223102E-66</c:v>
                </c:pt>
                <c:pt idx="694" formatCode="0.00E+00">
                  <c:v>3.4576424272223102E-66</c:v>
                </c:pt>
                <c:pt idx="695" formatCode="0.00E+00">
                  <c:v>3.4576424272223102E-66</c:v>
                </c:pt>
                <c:pt idx="696" formatCode="0.00E+00">
                  <c:v>3.4576424272223102E-66</c:v>
                </c:pt>
                <c:pt idx="697" formatCode="0.00E+00">
                  <c:v>3.4576424272223102E-66</c:v>
                </c:pt>
                <c:pt idx="698" formatCode="0.00E+00">
                  <c:v>3.4576424272223102E-66</c:v>
                </c:pt>
                <c:pt idx="699" formatCode="0.00E+00">
                  <c:v>3.4576424272223102E-66</c:v>
                </c:pt>
                <c:pt idx="700" formatCode="0.00E+00">
                  <c:v>3.4576424272223102E-66</c:v>
                </c:pt>
                <c:pt idx="701" formatCode="0.00E+00">
                  <c:v>3.4576424272223102E-66</c:v>
                </c:pt>
                <c:pt idx="702" formatCode="0.00E+00">
                  <c:v>3.4576424272223102E-66</c:v>
                </c:pt>
                <c:pt idx="703" formatCode="0.00E+00">
                  <c:v>3.4576424272223102E-66</c:v>
                </c:pt>
                <c:pt idx="704" formatCode="0.00E+00">
                  <c:v>3.4576424272223102E-66</c:v>
                </c:pt>
                <c:pt idx="705" formatCode="0.00E+00">
                  <c:v>3.4576424272223102E-66</c:v>
                </c:pt>
                <c:pt idx="706" formatCode="0.00E+00">
                  <c:v>3.4576424272223102E-66</c:v>
                </c:pt>
                <c:pt idx="707" formatCode="0.00E+00">
                  <c:v>3.4576424272223102E-66</c:v>
                </c:pt>
                <c:pt idx="708" formatCode="0.00E+00">
                  <c:v>3.4576424272223102E-66</c:v>
                </c:pt>
                <c:pt idx="709" formatCode="0.00E+00">
                  <c:v>4.5873231182580101E-62</c:v>
                </c:pt>
                <c:pt idx="710" formatCode="0.00E+00">
                  <c:v>4.5873231182580101E-62</c:v>
                </c:pt>
                <c:pt idx="711" formatCode="0.00E+00">
                  <c:v>4.5873231182580101E-62</c:v>
                </c:pt>
                <c:pt idx="712" formatCode="0.00E+00">
                  <c:v>4.5873231182580101E-62</c:v>
                </c:pt>
                <c:pt idx="713" formatCode="0.00E+00">
                  <c:v>4.5873231182580101E-62</c:v>
                </c:pt>
                <c:pt idx="714" formatCode="0.00E+00">
                  <c:v>4.5873231182580101E-62</c:v>
                </c:pt>
                <c:pt idx="715" formatCode="0.00E+00">
                  <c:v>4.5873231182580101E-62</c:v>
                </c:pt>
                <c:pt idx="716" formatCode="0.00E+00">
                  <c:v>4.5873231182580101E-62</c:v>
                </c:pt>
                <c:pt idx="717" formatCode="0.00E+00">
                  <c:v>4.5873231182580101E-62</c:v>
                </c:pt>
                <c:pt idx="718" formatCode="0.00E+00">
                  <c:v>4.5873231182580101E-62</c:v>
                </c:pt>
                <c:pt idx="719" formatCode="0.00E+00">
                  <c:v>4.5873231182580101E-62</c:v>
                </c:pt>
                <c:pt idx="720" formatCode="0.00E+00">
                  <c:v>4.5873231182580101E-62</c:v>
                </c:pt>
                <c:pt idx="721" formatCode="0.00E+00">
                  <c:v>4.5873231182580101E-62</c:v>
                </c:pt>
                <c:pt idx="722" formatCode="0.00E+00">
                  <c:v>4.5873231182580101E-62</c:v>
                </c:pt>
                <c:pt idx="723" formatCode="0.00E+00">
                  <c:v>4.5873231182580101E-62</c:v>
                </c:pt>
                <c:pt idx="724" formatCode="0.00E+00">
                  <c:v>3.4576424272223102E-66</c:v>
                </c:pt>
                <c:pt idx="725" formatCode="0.00E+00">
                  <c:v>3.4576424272223102E-66</c:v>
                </c:pt>
                <c:pt idx="726" formatCode="0.00E+00">
                  <c:v>4.5873231182580101E-62</c:v>
                </c:pt>
                <c:pt idx="727" formatCode="0.00E+00">
                  <c:v>4.5873231182580101E-62</c:v>
                </c:pt>
                <c:pt idx="728" formatCode="0.00E+00">
                  <c:v>3.4576424272223102E-66</c:v>
                </c:pt>
                <c:pt idx="729" formatCode="0.00E+00">
                  <c:v>3.4576424272223102E-66</c:v>
                </c:pt>
                <c:pt idx="730" formatCode="0.00E+00">
                  <c:v>3.4576424272223102E-66</c:v>
                </c:pt>
                <c:pt idx="731" formatCode="0.00E+00">
                  <c:v>3.4576424272223102E-66</c:v>
                </c:pt>
                <c:pt idx="732" formatCode="0.00E+00">
                  <c:v>4.5873231182580101E-62</c:v>
                </c:pt>
                <c:pt idx="733" formatCode="0.00E+00">
                  <c:v>4.5873231182580101E-62</c:v>
                </c:pt>
                <c:pt idx="734" formatCode="0.00E+00">
                  <c:v>4.5873231182580101E-62</c:v>
                </c:pt>
                <c:pt idx="735" formatCode="0.00E+00">
                  <c:v>4.5873231182580101E-62</c:v>
                </c:pt>
                <c:pt idx="736" formatCode="0.00E+00">
                  <c:v>4.5873231182580101E-62</c:v>
                </c:pt>
                <c:pt idx="737" formatCode="0.00E+00">
                  <c:v>4.5873231182580101E-62</c:v>
                </c:pt>
                <c:pt idx="738" formatCode="0.00E+00">
                  <c:v>4.5873231182580101E-62</c:v>
                </c:pt>
                <c:pt idx="739" formatCode="0.00E+00">
                  <c:v>4.5873231182580101E-62</c:v>
                </c:pt>
                <c:pt idx="740" formatCode="0.00E+00">
                  <c:v>4.5873231182580101E-62</c:v>
                </c:pt>
                <c:pt idx="741" formatCode="0.00E+00">
                  <c:v>4.5873231182580101E-62</c:v>
                </c:pt>
                <c:pt idx="742" formatCode="0.00E+00">
                  <c:v>4.5873231182580101E-62</c:v>
                </c:pt>
                <c:pt idx="743" formatCode="0.00E+00">
                  <c:v>4.5873231182580101E-62</c:v>
                </c:pt>
                <c:pt idx="744" formatCode="0.00E+00">
                  <c:v>4.5873231182580101E-62</c:v>
                </c:pt>
                <c:pt idx="745" formatCode="0.00E+00">
                  <c:v>4.5873231182580101E-62</c:v>
                </c:pt>
                <c:pt idx="746" formatCode="0.00E+00">
                  <c:v>4.5873231182580101E-62</c:v>
                </c:pt>
                <c:pt idx="747" formatCode="0.00E+00">
                  <c:v>4.5873231182580101E-62</c:v>
                </c:pt>
                <c:pt idx="748" formatCode="0.00E+00">
                  <c:v>4.5873231182580101E-62</c:v>
                </c:pt>
                <c:pt idx="749" formatCode="0.00E+00">
                  <c:v>4.5873231182580101E-62</c:v>
                </c:pt>
                <c:pt idx="750" formatCode="0.00E+00">
                  <c:v>4.5873231182580101E-62</c:v>
                </c:pt>
                <c:pt idx="751" formatCode="0.00E+00">
                  <c:v>4.5873231182580101E-62</c:v>
                </c:pt>
                <c:pt idx="752" formatCode="0.00E+00">
                  <c:v>4.5873231182580101E-62</c:v>
                </c:pt>
                <c:pt idx="753" formatCode="0.00E+00">
                  <c:v>4.5873231182580101E-62</c:v>
                </c:pt>
                <c:pt idx="754" formatCode="0.00E+00">
                  <c:v>4.5873231182580101E-62</c:v>
                </c:pt>
                <c:pt idx="755" formatCode="0.00E+00">
                  <c:v>2.1226098829822199E-60</c:v>
                </c:pt>
              </c:numCache>
            </c:numRef>
          </c:val>
          <c:smooth val="0"/>
        </c:ser>
        <c:ser>
          <c:idx val="0"/>
          <c:order val="1"/>
          <c:tx>
            <c:v>s=2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Copper_d_discrete!$G$17:$ACH$17</c:f>
              <c:numCache>
                <c:formatCode>0.00E+00</c:formatCode>
                <c:ptCount val="756"/>
                <c:pt idx="0">
                  <c:v>6.2151768776345699E-59</c:v>
                </c:pt>
                <c:pt idx="1">
                  <c:v>6.3527302418722998E-59</c:v>
                </c:pt>
                <c:pt idx="2">
                  <c:v>1.3029168671914701E-5</c:v>
                </c:pt>
                <c:pt idx="3">
                  <c:v>1.3311280860667201E-5</c:v>
                </c:pt>
                <c:pt idx="4">
                  <c:v>1.3317389253999599E-5</c:v>
                </c:pt>
                <c:pt idx="5">
                  <c:v>1.3317521515102101E-5</c:v>
                </c:pt>
                <c:pt idx="6">
                  <c:v>1.3317524378865801E-5</c:v>
                </c:pt>
                <c:pt idx="7">
                  <c:v>1.3317524440843999E-5</c:v>
                </c:pt>
                <c:pt idx="8">
                  <c:v>1.3317524440843999E-5</c:v>
                </c:pt>
                <c:pt idx="9">
                  <c:v>1.3317524378865801E-5</c:v>
                </c:pt>
                <c:pt idx="10">
                  <c:v>1.3317521515102101E-5</c:v>
                </c:pt>
                <c:pt idx="11">
                  <c:v>1.3317389253999599E-5</c:v>
                </c:pt>
                <c:pt idx="12">
                  <c:v>1.3311280860667201E-5</c:v>
                </c:pt>
                <c:pt idx="13">
                  <c:v>1.3029168671914701E-5</c:v>
                </c:pt>
                <c:pt idx="14">
                  <c:v>6.3527302418722998E-59</c:v>
                </c:pt>
                <c:pt idx="15">
                  <c:v>6.35273024185813E-59</c:v>
                </c:pt>
                <c:pt idx="16">
                  <c:v>1.3029168670572099E-5</c:v>
                </c:pt>
                <c:pt idx="17">
                  <c:v>1.33112807973173E-5</c:v>
                </c:pt>
                <c:pt idx="18">
                  <c:v>1.33173863268854E-5</c:v>
                </c:pt>
                <c:pt idx="19">
                  <c:v>1.33173863268854E-5</c:v>
                </c:pt>
                <c:pt idx="20">
                  <c:v>1.33112807973173E-5</c:v>
                </c:pt>
                <c:pt idx="21">
                  <c:v>1.3029168670572099E-5</c:v>
                </c:pt>
                <c:pt idx="22">
                  <c:v>6.35273024185813E-59</c:v>
                </c:pt>
                <c:pt idx="23">
                  <c:v>6.2151768776345699E-59</c:v>
                </c:pt>
                <c:pt idx="24">
                  <c:v>6.2151768776345699E-59</c:v>
                </c:pt>
                <c:pt idx="25">
                  <c:v>6.2151768776345699E-59</c:v>
                </c:pt>
                <c:pt idx="26">
                  <c:v>6.2151768776345699E-59</c:v>
                </c:pt>
                <c:pt idx="27">
                  <c:v>6.2151768776345699E-59</c:v>
                </c:pt>
                <c:pt idx="28">
                  <c:v>6.3497518867231601E-59</c:v>
                </c:pt>
                <c:pt idx="29">
                  <c:v>1.2747056403573899E-5</c:v>
                </c:pt>
                <c:pt idx="30">
                  <c:v>6.3497518867231601E-59</c:v>
                </c:pt>
                <c:pt idx="31">
                  <c:v>6.2151768776345699E-59</c:v>
                </c:pt>
                <c:pt idx="32">
                  <c:v>6.2151768776345699E-59</c:v>
                </c:pt>
                <c:pt idx="33">
                  <c:v>6.2151768776345699E-59</c:v>
                </c:pt>
                <c:pt idx="34">
                  <c:v>6.2151768776345699E-59</c:v>
                </c:pt>
                <c:pt idx="35">
                  <c:v>6.2151768776345699E-59</c:v>
                </c:pt>
                <c:pt idx="36">
                  <c:v>6.2151768776345699E-59</c:v>
                </c:pt>
                <c:pt idx="37">
                  <c:v>6.3527302116385604E-59</c:v>
                </c:pt>
                <c:pt idx="38">
                  <c:v>1.30291658081495E-5</c:v>
                </c:pt>
                <c:pt idx="39">
                  <c:v>1.33111457357995E-5</c:v>
                </c:pt>
                <c:pt idx="40">
                  <c:v>1.33111457357995E-5</c:v>
                </c:pt>
                <c:pt idx="41">
                  <c:v>1.30291658081495E-5</c:v>
                </c:pt>
                <c:pt idx="42">
                  <c:v>6.3527302116385604E-59</c:v>
                </c:pt>
                <c:pt idx="43">
                  <c:v>6.2151768776345699E-59</c:v>
                </c:pt>
                <c:pt idx="44">
                  <c:v>6.3527302116385604E-59</c:v>
                </c:pt>
                <c:pt idx="45">
                  <c:v>1.30291658081495E-5</c:v>
                </c:pt>
                <c:pt idx="46">
                  <c:v>1.33111457357995E-5</c:v>
                </c:pt>
                <c:pt idx="47">
                  <c:v>1.33111457357995E-5</c:v>
                </c:pt>
                <c:pt idx="48">
                  <c:v>1.30291658081495E-5</c:v>
                </c:pt>
                <c:pt idx="49">
                  <c:v>6.3527302116385701E-59</c:v>
                </c:pt>
                <c:pt idx="50">
                  <c:v>6.2151768776345797E-59</c:v>
                </c:pt>
                <c:pt idx="51">
                  <c:v>6.3527302412176803E-59</c:v>
                </c:pt>
                <c:pt idx="52">
                  <c:v>1.30291686099075E-5</c:v>
                </c:pt>
                <c:pt idx="53">
                  <c:v>1.33112779348956E-5</c:v>
                </c:pt>
                <c:pt idx="54">
                  <c:v>1.3317254067125501E-5</c:v>
                </c:pt>
                <c:pt idx="55">
                  <c:v>1.33112779348956E-5</c:v>
                </c:pt>
                <c:pt idx="56">
                  <c:v>1.30291686099075E-5</c:v>
                </c:pt>
                <c:pt idx="57">
                  <c:v>6.4902836442472297E-59</c:v>
                </c:pt>
                <c:pt idx="58">
                  <c:v>1.2747056403573899E-5</c:v>
                </c:pt>
                <c:pt idx="59">
                  <c:v>6.3497518867231699E-59</c:v>
                </c:pt>
                <c:pt idx="60">
                  <c:v>6.2151768776345699E-59</c:v>
                </c:pt>
                <c:pt idx="61">
                  <c:v>6.2151768776345699E-59</c:v>
                </c:pt>
                <c:pt idx="62">
                  <c:v>6.2151768776345699E-59</c:v>
                </c:pt>
                <c:pt idx="63">
                  <c:v>6.2151768776345699E-59</c:v>
                </c:pt>
                <c:pt idx="64">
                  <c:v>6.2151768776345699E-59</c:v>
                </c:pt>
                <c:pt idx="65">
                  <c:v>6.2151768776345699E-59</c:v>
                </c:pt>
                <c:pt idx="66">
                  <c:v>6.2151768776345699E-59</c:v>
                </c:pt>
                <c:pt idx="67">
                  <c:v>6.2151768776345699E-59</c:v>
                </c:pt>
                <c:pt idx="68">
                  <c:v>6.2151768776345699E-59</c:v>
                </c:pt>
                <c:pt idx="69">
                  <c:v>6.2151768776345699E-59</c:v>
                </c:pt>
                <c:pt idx="70">
                  <c:v>6.2151768776345699E-59</c:v>
                </c:pt>
                <c:pt idx="71">
                  <c:v>6.2151768776345797E-59</c:v>
                </c:pt>
                <c:pt idx="72">
                  <c:v>7.9437626677791599E-55</c:v>
                </c:pt>
                <c:pt idx="73">
                  <c:v>7.9437626677791599E-55</c:v>
                </c:pt>
                <c:pt idx="74">
                  <c:v>7.9437626677791599E-55</c:v>
                </c:pt>
                <c:pt idx="75">
                  <c:v>7.9437626677791599E-55</c:v>
                </c:pt>
                <c:pt idx="76">
                  <c:v>7.9437626677791599E-55</c:v>
                </c:pt>
                <c:pt idx="77">
                  <c:v>7.9437626677791599E-55</c:v>
                </c:pt>
                <c:pt idx="78">
                  <c:v>7.9437626677791599E-55</c:v>
                </c:pt>
                <c:pt idx="79">
                  <c:v>7.9437626677791599E-55</c:v>
                </c:pt>
                <c:pt idx="80">
                  <c:v>7.9437626677791599E-55</c:v>
                </c:pt>
                <c:pt idx="81">
                  <c:v>7.9437626677791599E-55</c:v>
                </c:pt>
                <c:pt idx="82">
                  <c:v>7.9437626677791599E-55</c:v>
                </c:pt>
                <c:pt idx="83">
                  <c:v>7.9437626677791599E-55</c:v>
                </c:pt>
                <c:pt idx="84">
                  <c:v>7.9437626677791599E-55</c:v>
                </c:pt>
                <c:pt idx="85">
                  <c:v>7.9437626677791599E-55</c:v>
                </c:pt>
                <c:pt idx="86">
                  <c:v>7.9437626677791599E-55</c:v>
                </c:pt>
                <c:pt idx="87">
                  <c:v>7.9437626677791599E-55</c:v>
                </c:pt>
                <c:pt idx="88">
                  <c:v>7.9437626677791599E-55</c:v>
                </c:pt>
                <c:pt idx="89">
                  <c:v>7.9437626677791599E-55</c:v>
                </c:pt>
                <c:pt idx="90">
                  <c:v>7.9437626677791599E-55</c:v>
                </c:pt>
                <c:pt idx="91">
                  <c:v>7.9437626677791599E-55</c:v>
                </c:pt>
                <c:pt idx="92">
                  <c:v>7.9437626677791599E-55</c:v>
                </c:pt>
                <c:pt idx="93">
                  <c:v>7.9437626677791599E-55</c:v>
                </c:pt>
                <c:pt idx="94">
                  <c:v>7.9437626677791599E-55</c:v>
                </c:pt>
                <c:pt idx="95">
                  <c:v>7.9437626677791599E-55</c:v>
                </c:pt>
                <c:pt idx="96">
                  <c:v>7.9437626677791599E-55</c:v>
                </c:pt>
                <c:pt idx="97">
                  <c:v>7.9437626677791599E-55</c:v>
                </c:pt>
                <c:pt idx="98">
                  <c:v>7.9437626677791599E-55</c:v>
                </c:pt>
                <c:pt idx="99">
                  <c:v>7.9437626677791599E-55</c:v>
                </c:pt>
                <c:pt idx="100">
                  <c:v>7.9437626677791599E-55</c:v>
                </c:pt>
                <c:pt idx="101">
                  <c:v>7.9437626677791599E-55</c:v>
                </c:pt>
                <c:pt idx="102">
                  <c:v>6.2151768776345699E-59</c:v>
                </c:pt>
                <c:pt idx="103">
                  <c:v>6.2151768776345699E-59</c:v>
                </c:pt>
                <c:pt idx="104">
                  <c:v>6.2151768776345699E-59</c:v>
                </c:pt>
                <c:pt idx="105">
                  <c:v>6.2151768776345699E-59</c:v>
                </c:pt>
                <c:pt idx="106">
                  <c:v>6.2151768776345699E-59</c:v>
                </c:pt>
                <c:pt idx="107">
                  <c:v>6.2151768776345699E-59</c:v>
                </c:pt>
                <c:pt idx="108">
                  <c:v>6.2151768776345699E-59</c:v>
                </c:pt>
                <c:pt idx="109">
                  <c:v>6.2151768776345699E-59</c:v>
                </c:pt>
                <c:pt idx="110">
                  <c:v>6.2151768776345699E-59</c:v>
                </c:pt>
                <c:pt idx="111">
                  <c:v>6.2151768776345699E-59</c:v>
                </c:pt>
                <c:pt idx="112">
                  <c:v>6.2151768776345699E-59</c:v>
                </c:pt>
                <c:pt idx="113">
                  <c:v>6.2151768776345699E-59</c:v>
                </c:pt>
                <c:pt idx="114">
                  <c:v>6.2151768776345699E-59</c:v>
                </c:pt>
                <c:pt idx="115">
                  <c:v>6.2151768776345699E-59</c:v>
                </c:pt>
                <c:pt idx="116">
                  <c:v>6.2151768776345699E-59</c:v>
                </c:pt>
                <c:pt idx="117">
                  <c:v>6.2151768776345699E-59</c:v>
                </c:pt>
                <c:pt idx="118">
                  <c:v>6.2151768776345699E-59</c:v>
                </c:pt>
                <c:pt idx="119">
                  <c:v>6.2151768776345699E-59</c:v>
                </c:pt>
                <c:pt idx="120">
                  <c:v>6.2151768776345699E-59</c:v>
                </c:pt>
                <c:pt idx="121">
                  <c:v>6.2151768776345699E-59</c:v>
                </c:pt>
                <c:pt idx="122">
                  <c:v>6.2151768776345699E-59</c:v>
                </c:pt>
                <c:pt idx="123">
                  <c:v>6.2151768776345699E-59</c:v>
                </c:pt>
                <c:pt idx="124">
                  <c:v>6.2151768776345699E-59</c:v>
                </c:pt>
                <c:pt idx="125">
                  <c:v>6.2151768776345699E-59</c:v>
                </c:pt>
                <c:pt idx="126">
                  <c:v>6.2151768776345699E-59</c:v>
                </c:pt>
                <c:pt idx="127">
                  <c:v>6.2151768776345699E-59</c:v>
                </c:pt>
                <c:pt idx="128">
                  <c:v>6.2151768776345699E-59</c:v>
                </c:pt>
                <c:pt idx="129">
                  <c:v>6.2151768776345699E-59</c:v>
                </c:pt>
                <c:pt idx="130">
                  <c:v>6.2151768776345699E-59</c:v>
                </c:pt>
                <c:pt idx="131">
                  <c:v>6.2151768776345797E-59</c:v>
                </c:pt>
                <c:pt idx="132">
                  <c:v>7.9437626677791599E-55</c:v>
                </c:pt>
                <c:pt idx="133">
                  <c:v>7.9437626677791599E-55</c:v>
                </c:pt>
                <c:pt idx="134">
                  <c:v>6.2151768776345797E-59</c:v>
                </c:pt>
                <c:pt idx="135">
                  <c:v>7.9437626677791599E-55</c:v>
                </c:pt>
                <c:pt idx="136">
                  <c:v>7.9437626677791599E-55</c:v>
                </c:pt>
                <c:pt idx="137">
                  <c:v>7.9437626677791599E-55</c:v>
                </c:pt>
                <c:pt idx="138">
                  <c:v>7.9437626677791599E-55</c:v>
                </c:pt>
                <c:pt idx="139">
                  <c:v>7.9437626677791599E-55</c:v>
                </c:pt>
                <c:pt idx="140">
                  <c:v>7.9437626677791599E-55</c:v>
                </c:pt>
                <c:pt idx="141">
                  <c:v>7.9437626677791599E-55</c:v>
                </c:pt>
                <c:pt idx="142">
                  <c:v>6.2151768776345699E-59</c:v>
                </c:pt>
                <c:pt idx="143">
                  <c:v>6.2151768776345699E-59</c:v>
                </c:pt>
                <c:pt idx="144">
                  <c:v>6.2151768776345699E-59</c:v>
                </c:pt>
                <c:pt idx="145">
                  <c:v>6.2151768776345699E-59</c:v>
                </c:pt>
                <c:pt idx="146">
                  <c:v>6.2151768776345699E-59</c:v>
                </c:pt>
                <c:pt idx="147">
                  <c:v>6.2151768776345699E-59</c:v>
                </c:pt>
                <c:pt idx="148">
                  <c:v>6.2151768776345699E-59</c:v>
                </c:pt>
                <c:pt idx="149">
                  <c:v>6.2151768776345797E-59</c:v>
                </c:pt>
                <c:pt idx="150">
                  <c:v>7.9437626677791599E-55</c:v>
                </c:pt>
                <c:pt idx="151">
                  <c:v>7.9437626677791599E-55</c:v>
                </c:pt>
                <c:pt idx="152">
                  <c:v>7.9437626677791599E-55</c:v>
                </c:pt>
                <c:pt idx="153">
                  <c:v>7.9437626677791599E-55</c:v>
                </c:pt>
                <c:pt idx="154">
                  <c:v>7.9437626677791599E-55</c:v>
                </c:pt>
                <c:pt idx="155">
                  <c:v>7.9437626677791599E-55</c:v>
                </c:pt>
                <c:pt idx="156">
                  <c:v>7.9437626677791599E-55</c:v>
                </c:pt>
                <c:pt idx="157">
                  <c:v>7.9437626677791599E-55</c:v>
                </c:pt>
                <c:pt idx="158">
                  <c:v>6.2151768776345699E-59</c:v>
                </c:pt>
                <c:pt idx="159">
                  <c:v>6.2151768776345699E-59</c:v>
                </c:pt>
                <c:pt idx="160">
                  <c:v>6.2151768776345797E-59</c:v>
                </c:pt>
                <c:pt idx="161">
                  <c:v>7.9437626677791599E-55</c:v>
                </c:pt>
                <c:pt idx="162">
                  <c:v>7.9437626677791599E-55</c:v>
                </c:pt>
                <c:pt idx="163">
                  <c:v>7.9437626677791599E-55</c:v>
                </c:pt>
                <c:pt idx="164">
                  <c:v>7.9437626677791599E-55</c:v>
                </c:pt>
                <c:pt idx="165">
                  <c:v>7.9437626677791599E-55</c:v>
                </c:pt>
                <c:pt idx="166">
                  <c:v>7.9437626677791599E-55</c:v>
                </c:pt>
                <c:pt idx="167">
                  <c:v>6.2151768776345797E-59</c:v>
                </c:pt>
                <c:pt idx="168">
                  <c:v>7.9437626677791599E-55</c:v>
                </c:pt>
                <c:pt idx="169">
                  <c:v>7.9437626677791599E-55</c:v>
                </c:pt>
                <c:pt idx="170">
                  <c:v>7.9437626677791599E-55</c:v>
                </c:pt>
                <c:pt idx="171">
                  <c:v>7.9437626677791599E-55</c:v>
                </c:pt>
                <c:pt idx="172">
                  <c:v>7.9437626677791599E-55</c:v>
                </c:pt>
                <c:pt idx="173">
                  <c:v>7.9437626677791599E-55</c:v>
                </c:pt>
                <c:pt idx="174">
                  <c:v>7.9437626677791599E-55</c:v>
                </c:pt>
                <c:pt idx="175">
                  <c:v>7.9437626677791599E-55</c:v>
                </c:pt>
                <c:pt idx="176">
                  <c:v>7.9437626677791599E-55</c:v>
                </c:pt>
                <c:pt idx="177">
                  <c:v>7.9437626677791599E-55</c:v>
                </c:pt>
                <c:pt idx="178">
                  <c:v>7.9437626677791599E-55</c:v>
                </c:pt>
                <c:pt idx="179">
                  <c:v>7.9437626677791599E-55</c:v>
                </c:pt>
                <c:pt idx="180">
                  <c:v>7.9437626677791599E-55</c:v>
                </c:pt>
                <c:pt idx="181">
                  <c:v>7.9437626677791599E-55</c:v>
                </c:pt>
                <c:pt idx="182">
                  <c:v>7.9437626677791599E-55</c:v>
                </c:pt>
                <c:pt idx="183">
                  <c:v>7.9437626677791599E-55</c:v>
                </c:pt>
                <c:pt idx="184">
                  <c:v>7.9437626677791599E-55</c:v>
                </c:pt>
                <c:pt idx="185">
                  <c:v>6.2151768776345699E-59</c:v>
                </c:pt>
                <c:pt idx="186">
                  <c:v>6.2151768776345699E-59</c:v>
                </c:pt>
                <c:pt idx="187">
                  <c:v>6.2151768776345699E-59</c:v>
                </c:pt>
                <c:pt idx="188">
                  <c:v>6.2151768776345699E-59</c:v>
                </c:pt>
                <c:pt idx="189">
                  <c:v>6.2151768776345699E-59</c:v>
                </c:pt>
                <c:pt idx="190">
                  <c:v>6.2151768776345699E-59</c:v>
                </c:pt>
                <c:pt idx="191">
                  <c:v>6.2151768776345699E-59</c:v>
                </c:pt>
                <c:pt idx="192">
                  <c:v>6.2151768776345699E-59</c:v>
                </c:pt>
                <c:pt idx="193">
                  <c:v>6.2151768776345699E-59</c:v>
                </c:pt>
                <c:pt idx="194">
                  <c:v>6.2151768776345699E-59</c:v>
                </c:pt>
                <c:pt idx="195">
                  <c:v>6.2151768776345699E-59</c:v>
                </c:pt>
                <c:pt idx="196">
                  <c:v>6.2151768776345699E-59</c:v>
                </c:pt>
                <c:pt idx="197">
                  <c:v>6.2151768776345699E-59</c:v>
                </c:pt>
                <c:pt idx="198">
                  <c:v>6.2151768776345699E-59</c:v>
                </c:pt>
                <c:pt idx="199">
                  <c:v>6.2151768776345699E-59</c:v>
                </c:pt>
                <c:pt idx="200">
                  <c:v>6.2151768776345699E-59</c:v>
                </c:pt>
                <c:pt idx="201">
                  <c:v>6.2151768776345699E-59</c:v>
                </c:pt>
                <c:pt idx="202">
                  <c:v>6.2151768776345699E-59</c:v>
                </c:pt>
                <c:pt idx="203">
                  <c:v>6.3497518867231699E-59</c:v>
                </c:pt>
                <c:pt idx="204">
                  <c:v>1.2747056403573899E-5</c:v>
                </c:pt>
                <c:pt idx="205">
                  <c:v>6.3497518867231699E-59</c:v>
                </c:pt>
                <c:pt idx="206">
                  <c:v>6.2151768776345699E-59</c:v>
                </c:pt>
                <c:pt idx="207">
                  <c:v>6.2151768776345699E-59</c:v>
                </c:pt>
                <c:pt idx="208">
                  <c:v>6.2151768776345699E-59</c:v>
                </c:pt>
                <c:pt idx="209">
                  <c:v>6.2151768776345699E-59</c:v>
                </c:pt>
                <c:pt idx="210">
                  <c:v>6.2151768776345699E-59</c:v>
                </c:pt>
                <c:pt idx="211">
                  <c:v>6.3527302412176803E-59</c:v>
                </c:pt>
                <c:pt idx="212">
                  <c:v>1.30291686099074E-5</c:v>
                </c:pt>
                <c:pt idx="213">
                  <c:v>1.33112779348956E-5</c:v>
                </c:pt>
                <c:pt idx="214">
                  <c:v>1.3317254067125501E-5</c:v>
                </c:pt>
                <c:pt idx="215">
                  <c:v>1.33112779348956E-5</c:v>
                </c:pt>
                <c:pt idx="216">
                  <c:v>1.30291686099074E-5</c:v>
                </c:pt>
                <c:pt idx="217">
                  <c:v>6.3527302412176697E-59</c:v>
                </c:pt>
                <c:pt idx="218">
                  <c:v>6.2151768776345699E-59</c:v>
                </c:pt>
                <c:pt idx="219">
                  <c:v>6.3527777383734903E-59</c:v>
                </c:pt>
                <c:pt idx="220">
                  <c:v>1.30336675798749E-5</c:v>
                </c:pt>
                <c:pt idx="221">
                  <c:v>1.35235588582749E-5</c:v>
                </c:pt>
                <c:pt idx="222">
                  <c:v>2.3125809896560901E-5</c:v>
                </c:pt>
                <c:pt idx="223" formatCode="General">
                  <c:v>4.66317573379745E-4</c:v>
                </c:pt>
                <c:pt idx="224" formatCode="General">
                  <c:v>2.0934835943735301E-2</c:v>
                </c:pt>
                <c:pt idx="225" formatCode="General">
                  <c:v>0.96626009627211795</c:v>
                </c:pt>
                <c:pt idx="226" formatCode="General">
                  <c:v>0.98558786865662096</c:v>
                </c:pt>
                <c:pt idx="227" formatCode="General">
                  <c:v>0.96685547006003603</c:v>
                </c:pt>
                <c:pt idx="228" formatCode="General">
                  <c:v>4.9477654586884398E-2</c:v>
                </c:pt>
                <c:pt idx="229" formatCode="General">
                  <c:v>3.0452420721753901E-2</c:v>
                </c:pt>
                <c:pt idx="230" formatCode="General">
                  <c:v>6.8750194457730299E-2</c:v>
                </c:pt>
                <c:pt idx="231" formatCode="General">
                  <c:v>2.24578805844147E-2</c:v>
                </c:pt>
                <c:pt idx="232" formatCode="General">
                  <c:v>3.3539349649715298E-2</c:v>
                </c:pt>
                <c:pt idx="233" formatCode="General">
                  <c:v>0.59186207310910699</c:v>
                </c:pt>
                <c:pt idx="234" formatCode="General">
                  <c:v>0.591438700540726</c:v>
                </c:pt>
                <c:pt idx="235" formatCode="General">
                  <c:v>1.28190700239209E-2</c:v>
                </c:pt>
                <c:pt idx="236" formatCode="General">
                  <c:v>2.9059222685958803E-4</c:v>
                </c:pt>
                <c:pt idx="237">
                  <c:v>1.9321174802016402E-5</c:v>
                </c:pt>
                <c:pt idx="238">
                  <c:v>1.34475176126584E-5</c:v>
                </c:pt>
                <c:pt idx="239">
                  <c:v>1.3320339100552399E-5</c:v>
                </c:pt>
                <c:pt idx="240">
                  <c:v>1.33175853862276E-5</c:v>
                </c:pt>
                <c:pt idx="241">
                  <c:v>1.33175257618268E-5</c:v>
                </c:pt>
                <c:pt idx="242">
                  <c:v>1.33175244708181E-5</c:v>
                </c:pt>
                <c:pt idx="243">
                  <c:v>1.33175244428647E-5</c:v>
                </c:pt>
                <c:pt idx="244">
                  <c:v>1.33175244422594E-5</c:v>
                </c:pt>
                <c:pt idx="245">
                  <c:v>1.33175244422463E-5</c:v>
                </c:pt>
                <c:pt idx="246">
                  <c:v>1.3317524442246E-5</c:v>
                </c:pt>
                <c:pt idx="247">
                  <c:v>1.3317524442246E-5</c:v>
                </c:pt>
                <c:pt idx="248">
                  <c:v>1.3317524442246E-5</c:v>
                </c:pt>
                <c:pt idx="249">
                  <c:v>1.3317524442246E-5</c:v>
                </c:pt>
                <c:pt idx="250">
                  <c:v>1.3317524442246E-5</c:v>
                </c:pt>
                <c:pt idx="251">
                  <c:v>1.3317524442246E-5</c:v>
                </c:pt>
                <c:pt idx="252">
                  <c:v>1.3317524442246E-5</c:v>
                </c:pt>
                <c:pt idx="253">
                  <c:v>1.33175244422465E-5</c:v>
                </c:pt>
                <c:pt idx="254">
                  <c:v>1.3317524442268201E-5</c:v>
                </c:pt>
                <c:pt idx="255">
                  <c:v>1.33175244432707E-5</c:v>
                </c:pt>
                <c:pt idx="256">
                  <c:v>1.3317524489568501E-5</c:v>
                </c:pt>
                <c:pt idx="257">
                  <c:v>1.3317526627803101E-5</c:v>
                </c:pt>
                <c:pt idx="258">
                  <c:v>1.3317625380784699E-5</c:v>
                </c:pt>
                <c:pt idx="259">
                  <c:v>1.33221862232605E-5</c:v>
                </c:pt>
                <c:pt idx="260">
                  <c:v>1.3532825778277E-5</c:v>
                </c:pt>
                <c:pt idx="261">
                  <c:v>2.32610771644467E-5</c:v>
                </c:pt>
                <c:pt idx="262" formatCode="General">
                  <c:v>4.72554065013338E-4</c:v>
                </c:pt>
                <c:pt idx="263" formatCode="General">
                  <c:v>2.1222859635566901E-2</c:v>
                </c:pt>
                <c:pt idx="264" formatCode="General">
                  <c:v>0.97956227938221896</c:v>
                </c:pt>
                <c:pt idx="265" formatCode="General">
                  <c:v>0.99956095740331397</c:v>
                </c:pt>
                <c:pt idx="266" formatCode="General">
                  <c:v>0.99997829088073398</c:v>
                </c:pt>
                <c:pt idx="267" formatCode="General">
                  <c:v>0.99998699981795502</c:v>
                </c:pt>
                <c:pt idx="268" formatCode="General">
                  <c:v>0.99998718155652</c:v>
                </c:pt>
                <c:pt idx="269" formatCode="General">
                  <c:v>0.99998718534904996</c:v>
                </c:pt>
                <c:pt idx="270" formatCode="General">
                  <c:v>0.99998718542819298</c:v>
                </c:pt>
                <c:pt idx="271" formatCode="General">
                  <c:v>0.99998718542984499</c:v>
                </c:pt>
                <c:pt idx="272" formatCode="General">
                  <c:v>0.99998718542987897</c:v>
                </c:pt>
                <c:pt idx="273" formatCode="General">
                  <c:v>0.99998718542987997</c:v>
                </c:pt>
                <c:pt idx="274" formatCode="General">
                  <c:v>0.99998718542987997</c:v>
                </c:pt>
                <c:pt idx="275" formatCode="General">
                  <c:v>0.99998718542987997</c:v>
                </c:pt>
                <c:pt idx="276" formatCode="General">
                  <c:v>0.99998718542987997</c:v>
                </c:pt>
                <c:pt idx="277" formatCode="General">
                  <c:v>0.99998718542987997</c:v>
                </c:pt>
                <c:pt idx="278" formatCode="General">
                  <c:v>0.99998718542987997</c:v>
                </c:pt>
                <c:pt idx="279" formatCode="General">
                  <c:v>0.99998718542987897</c:v>
                </c:pt>
                <c:pt idx="280" formatCode="General">
                  <c:v>0.99998718542984499</c:v>
                </c:pt>
                <c:pt idx="281" formatCode="General">
                  <c:v>0.99998718542821896</c:v>
                </c:pt>
                <c:pt idx="282" formatCode="General">
                  <c:v>0.99998718535031095</c:v>
                </c:pt>
                <c:pt idx="283" formatCode="General">
                  <c:v>0.999987181616942</c:v>
                </c:pt>
                <c:pt idx="284" formatCode="General">
                  <c:v>0.99998700271340102</c:v>
                </c:pt>
                <c:pt idx="285" formatCode="General">
                  <c:v>0.99997842963094097</c:v>
                </c:pt>
                <c:pt idx="286" formatCode="General">
                  <c:v>0.99956760633242703</c:v>
                </c:pt>
                <c:pt idx="287" formatCode="General">
                  <c:v>0.97988089698590297</c:v>
                </c:pt>
                <c:pt idx="288" formatCode="General">
                  <c:v>3.6491059319249598E-2</c:v>
                </c:pt>
                <c:pt idx="289" formatCode="General">
                  <c:v>1.65065288024243E-2</c:v>
                </c:pt>
                <c:pt idx="290" formatCode="General">
                  <c:v>3.6491059319225097E-2</c:v>
                </c:pt>
                <c:pt idx="291" formatCode="General">
                  <c:v>0.97988089698477299</c:v>
                </c:pt>
                <c:pt idx="292" formatCode="General">
                  <c:v>0.99956760633123998</c:v>
                </c:pt>
                <c:pt idx="293" formatCode="General">
                  <c:v>0.99997842962810102</c:v>
                </c:pt>
                <c:pt idx="294" formatCode="General">
                  <c:v>0.99998700263141904</c:v>
                </c:pt>
                <c:pt idx="295" formatCode="General">
                  <c:v>0.99998717774242996</c:v>
                </c:pt>
                <c:pt idx="296" formatCode="General">
                  <c:v>0.99998699973723304</c:v>
                </c:pt>
                <c:pt idx="297" formatCode="General">
                  <c:v>0.99997829087792101</c:v>
                </c:pt>
                <c:pt idx="298" formatCode="General">
                  <c:v>0.99956095740212703</c:v>
                </c:pt>
                <c:pt idx="299" formatCode="General">
                  <c:v>0.97956227938108897</c:v>
                </c:pt>
                <c:pt idx="300" formatCode="General">
                  <c:v>2.12228596355424E-2</c:v>
                </c:pt>
                <c:pt idx="301" formatCode="General">
                  <c:v>4.7255406501280799E-4</c:v>
                </c:pt>
                <c:pt idx="302">
                  <c:v>2.3261077164435299E-5</c:v>
                </c:pt>
                <c:pt idx="303">
                  <c:v>1.35328257782767E-5</c:v>
                </c:pt>
                <c:pt idx="304">
                  <c:v>1.33221862232605E-5</c:v>
                </c:pt>
                <c:pt idx="305">
                  <c:v>1.3317625380784699E-5</c:v>
                </c:pt>
                <c:pt idx="306">
                  <c:v>1.3317526627803101E-5</c:v>
                </c:pt>
                <c:pt idx="307">
                  <c:v>1.3317524489568501E-5</c:v>
                </c:pt>
                <c:pt idx="308">
                  <c:v>1.33175244432707E-5</c:v>
                </c:pt>
                <c:pt idx="309">
                  <c:v>1.3317524442268201E-5</c:v>
                </c:pt>
                <c:pt idx="310">
                  <c:v>1.33175244422465E-5</c:v>
                </c:pt>
                <c:pt idx="311">
                  <c:v>1.3317524442246E-5</c:v>
                </c:pt>
                <c:pt idx="312">
                  <c:v>1.3317524442246E-5</c:v>
                </c:pt>
                <c:pt idx="313">
                  <c:v>1.3317524442246E-5</c:v>
                </c:pt>
                <c:pt idx="314">
                  <c:v>1.3317524442246E-5</c:v>
                </c:pt>
                <c:pt idx="315">
                  <c:v>1.3317524442246E-5</c:v>
                </c:pt>
                <c:pt idx="316">
                  <c:v>1.3317524442246E-5</c:v>
                </c:pt>
                <c:pt idx="317">
                  <c:v>1.3317524442246E-5</c:v>
                </c:pt>
                <c:pt idx="318">
                  <c:v>1.3317524442246E-5</c:v>
                </c:pt>
                <c:pt idx="319">
                  <c:v>1.3317524442246E-5</c:v>
                </c:pt>
                <c:pt idx="320">
                  <c:v>1.3317524442246E-5</c:v>
                </c:pt>
                <c:pt idx="321">
                  <c:v>1.3317524442246E-5</c:v>
                </c:pt>
                <c:pt idx="322">
                  <c:v>1.3317524442246E-5</c:v>
                </c:pt>
                <c:pt idx="323">
                  <c:v>1.3317524442246E-5</c:v>
                </c:pt>
                <c:pt idx="324">
                  <c:v>1.3317524442246E-5</c:v>
                </c:pt>
                <c:pt idx="325">
                  <c:v>1.3317524442246E-5</c:v>
                </c:pt>
                <c:pt idx="326">
                  <c:v>1.3317524442246E-5</c:v>
                </c:pt>
                <c:pt idx="327">
                  <c:v>1.3317524442246E-5</c:v>
                </c:pt>
                <c:pt idx="328">
                  <c:v>1.3317524442246E-5</c:v>
                </c:pt>
                <c:pt idx="329">
                  <c:v>1.3317524442246E-5</c:v>
                </c:pt>
                <c:pt idx="330">
                  <c:v>1.3317524442246E-5</c:v>
                </c:pt>
                <c:pt idx="331">
                  <c:v>1.3317524442246E-5</c:v>
                </c:pt>
                <c:pt idx="332">
                  <c:v>1.3317524442246E-5</c:v>
                </c:pt>
                <c:pt idx="333">
                  <c:v>1.3317524442246E-5</c:v>
                </c:pt>
                <c:pt idx="334">
                  <c:v>1.3317524442246E-5</c:v>
                </c:pt>
                <c:pt idx="335">
                  <c:v>1.3317524442246E-5</c:v>
                </c:pt>
                <c:pt idx="336">
                  <c:v>1.3317524442246E-5</c:v>
                </c:pt>
                <c:pt idx="337">
                  <c:v>1.3317524442246E-5</c:v>
                </c:pt>
                <c:pt idx="338">
                  <c:v>1.3317524442246E-5</c:v>
                </c:pt>
                <c:pt idx="339">
                  <c:v>1.3317524442246E-5</c:v>
                </c:pt>
                <c:pt idx="340">
                  <c:v>1.3317524442246E-5</c:v>
                </c:pt>
                <c:pt idx="341">
                  <c:v>1.3317524442246E-5</c:v>
                </c:pt>
                <c:pt idx="342">
                  <c:v>1.3317524442246E-5</c:v>
                </c:pt>
                <c:pt idx="343">
                  <c:v>1.3317524442246E-5</c:v>
                </c:pt>
                <c:pt idx="344">
                  <c:v>1.3317524442246E-5</c:v>
                </c:pt>
                <c:pt idx="345">
                  <c:v>1.3317524442246E-5</c:v>
                </c:pt>
                <c:pt idx="346">
                  <c:v>1.3317524442246E-5</c:v>
                </c:pt>
                <c:pt idx="347">
                  <c:v>1.3317524442246E-5</c:v>
                </c:pt>
                <c:pt idx="348">
                  <c:v>1.3317524442246E-5</c:v>
                </c:pt>
                <c:pt idx="349">
                  <c:v>1.3317524442246E-5</c:v>
                </c:pt>
                <c:pt idx="350">
                  <c:v>1.3317524442246E-5</c:v>
                </c:pt>
                <c:pt idx="351">
                  <c:v>1.3317524442246E-5</c:v>
                </c:pt>
                <c:pt idx="352">
                  <c:v>1.3317524442246E-5</c:v>
                </c:pt>
                <c:pt idx="353">
                  <c:v>1.3317524442246E-5</c:v>
                </c:pt>
                <c:pt idx="354">
                  <c:v>1.3317524442246E-5</c:v>
                </c:pt>
                <c:pt idx="355">
                  <c:v>1.3317524442246E-5</c:v>
                </c:pt>
                <c:pt idx="356">
                  <c:v>1.3317524442246E-5</c:v>
                </c:pt>
                <c:pt idx="357">
                  <c:v>1.33175244422465E-5</c:v>
                </c:pt>
                <c:pt idx="358">
                  <c:v>1.3317524442267801E-5</c:v>
                </c:pt>
                <c:pt idx="359">
                  <c:v>1.3317524443251199E-5</c:v>
                </c:pt>
                <c:pt idx="360">
                  <c:v>1.33175244886682E-5</c:v>
                </c:pt>
                <c:pt idx="361">
                  <c:v>1.3317526586225399E-5</c:v>
                </c:pt>
                <c:pt idx="362">
                  <c:v>1.33176234605436E-5</c:v>
                </c:pt>
                <c:pt idx="363">
                  <c:v>1.3322097538171E-5</c:v>
                </c:pt>
                <c:pt idx="364">
                  <c:v>1.35287299148743E-5</c:v>
                </c:pt>
                <c:pt idx="365">
                  <c:v>2.30719123666894E-5</c:v>
                </c:pt>
                <c:pt idx="366" formatCode="General">
                  <c:v>4.6381761137881698E-4</c:v>
                </c:pt>
                <c:pt idx="367" formatCode="General">
                  <c:v>2.08193721843444E-2</c:v>
                </c:pt>
                <c:pt idx="368" formatCode="General">
                  <c:v>0.96092747284576197</c:v>
                </c:pt>
                <c:pt idx="369" formatCode="General">
                  <c:v>0.97998629034333096</c:v>
                </c:pt>
                <c:pt idx="370" formatCode="General">
                  <c:v>0.95357708342796099</c:v>
                </c:pt>
                <c:pt idx="371" formatCode="General">
                  <c:v>0.99836102393721204</c:v>
                </c:pt>
                <c:pt idx="372" formatCode="General">
                  <c:v>0.99887870227188502</c:v>
                </c:pt>
                <c:pt idx="373" formatCode="General">
                  <c:v>0.97891278217589905</c:v>
                </c:pt>
                <c:pt idx="374" formatCode="General">
                  <c:v>2.12087985181315E-2</c:v>
                </c:pt>
                <c:pt idx="375" formatCode="General">
                  <c:v>4.72251694266415E-4</c:v>
                </c:pt>
                <c:pt idx="376">
                  <c:v>2.3259329045940799E-5</c:v>
                </c:pt>
                <c:pt idx="377">
                  <c:v>1.36629014951126E-5</c:v>
                </c:pt>
                <c:pt idx="378">
                  <c:v>1.92426920417282E-5</c:v>
                </c:pt>
                <c:pt idx="379" formatCode="General">
                  <c:v>2.86658946742939E-4</c:v>
                </c:pt>
                <c:pt idx="380" formatCode="General">
                  <c:v>1.26373158264217E-2</c:v>
                </c:pt>
                <c:pt idx="381" formatCode="General">
                  <c:v>0.58304440703039695</c:v>
                </c:pt>
                <c:pt idx="382" formatCode="General">
                  <c:v>0.58304440698894699</c:v>
                </c:pt>
                <c:pt idx="383" formatCode="General">
                  <c:v>1.2637313797828899E-2</c:v>
                </c:pt>
                <c:pt idx="384" formatCode="General">
                  <c:v>2.8665677648256302E-4</c:v>
                </c:pt>
                <c:pt idx="385">
                  <c:v>1.9235963032367401E-5</c:v>
                </c:pt>
                <c:pt idx="386">
                  <c:v>1.3445672577150101E-5</c:v>
                </c:pt>
                <c:pt idx="387">
                  <c:v>1.3320299151188101E-5</c:v>
                </c:pt>
                <c:pt idx="388">
                  <c:v>1.33175845212298E-5</c:v>
                </c:pt>
                <c:pt idx="389">
                  <c:v>1.3317525743097499E-5</c:v>
                </c:pt>
                <c:pt idx="390">
                  <c:v>1.33175244704125E-5</c:v>
                </c:pt>
                <c:pt idx="391">
                  <c:v>1.3317524442855899E-5</c:v>
                </c:pt>
                <c:pt idx="392">
                  <c:v>1.33175244422592E-5</c:v>
                </c:pt>
                <c:pt idx="393">
                  <c:v>1.33175244422463E-5</c:v>
                </c:pt>
                <c:pt idx="394">
                  <c:v>1.3317524442246E-5</c:v>
                </c:pt>
                <c:pt idx="395">
                  <c:v>1.3317524442246E-5</c:v>
                </c:pt>
                <c:pt idx="396">
                  <c:v>1.3317524442246E-5</c:v>
                </c:pt>
                <c:pt idx="397">
                  <c:v>1.3317524442246E-5</c:v>
                </c:pt>
                <c:pt idx="398">
                  <c:v>1.3317524442246E-5</c:v>
                </c:pt>
                <c:pt idx="399">
                  <c:v>1.3317524442246E-5</c:v>
                </c:pt>
                <c:pt idx="400">
                  <c:v>1.3317524442246E-5</c:v>
                </c:pt>
                <c:pt idx="401">
                  <c:v>1.3317524442246E-5</c:v>
                </c:pt>
                <c:pt idx="402">
                  <c:v>1.3317524442246E-5</c:v>
                </c:pt>
                <c:pt idx="403">
                  <c:v>1.3317524442246E-5</c:v>
                </c:pt>
                <c:pt idx="404">
                  <c:v>1.3317524442246E-5</c:v>
                </c:pt>
                <c:pt idx="405">
                  <c:v>1.3317524442246E-5</c:v>
                </c:pt>
                <c:pt idx="406">
                  <c:v>1.3317524442246E-5</c:v>
                </c:pt>
                <c:pt idx="407">
                  <c:v>1.3317524442246E-5</c:v>
                </c:pt>
                <c:pt idx="408">
                  <c:v>1.3317524442246E-5</c:v>
                </c:pt>
                <c:pt idx="409">
                  <c:v>1.3317524442246E-5</c:v>
                </c:pt>
                <c:pt idx="410">
                  <c:v>1.3317524442246E-5</c:v>
                </c:pt>
                <c:pt idx="411">
                  <c:v>1.3317524442246E-5</c:v>
                </c:pt>
                <c:pt idx="412">
                  <c:v>1.3317524442246E-5</c:v>
                </c:pt>
                <c:pt idx="413">
                  <c:v>1.3317524442246E-5</c:v>
                </c:pt>
                <c:pt idx="414">
                  <c:v>1.3317524442246E-5</c:v>
                </c:pt>
                <c:pt idx="415">
                  <c:v>1.3317524442246E-5</c:v>
                </c:pt>
                <c:pt idx="416">
                  <c:v>1.3317524442246E-5</c:v>
                </c:pt>
                <c:pt idx="417">
                  <c:v>1.3317524442246E-5</c:v>
                </c:pt>
                <c:pt idx="418">
                  <c:v>1.3317524442246E-5</c:v>
                </c:pt>
                <c:pt idx="419">
                  <c:v>1.3317524442246E-5</c:v>
                </c:pt>
                <c:pt idx="420">
                  <c:v>1.3317524442246E-5</c:v>
                </c:pt>
                <c:pt idx="421">
                  <c:v>1.3317524442246E-5</c:v>
                </c:pt>
                <c:pt idx="422">
                  <c:v>1.3317524442246E-5</c:v>
                </c:pt>
                <c:pt idx="423">
                  <c:v>1.3317524442246E-5</c:v>
                </c:pt>
                <c:pt idx="424">
                  <c:v>1.3317524442246E-5</c:v>
                </c:pt>
                <c:pt idx="425">
                  <c:v>1.3317524442246E-5</c:v>
                </c:pt>
                <c:pt idx="426">
                  <c:v>1.3317524442246E-5</c:v>
                </c:pt>
                <c:pt idx="427">
                  <c:v>1.3317524442246E-5</c:v>
                </c:pt>
                <c:pt idx="428">
                  <c:v>1.3317524442246E-5</c:v>
                </c:pt>
                <c:pt idx="429">
                  <c:v>1.3317524442246E-5</c:v>
                </c:pt>
                <c:pt idx="430">
                  <c:v>1.3317524442246E-5</c:v>
                </c:pt>
                <c:pt idx="431">
                  <c:v>1.3317524442246E-5</c:v>
                </c:pt>
                <c:pt idx="432">
                  <c:v>1.3317524442246E-5</c:v>
                </c:pt>
                <c:pt idx="433">
                  <c:v>1.3317524442246E-5</c:v>
                </c:pt>
                <c:pt idx="434">
                  <c:v>1.3317524442246E-5</c:v>
                </c:pt>
                <c:pt idx="435">
                  <c:v>1.3317524442246E-5</c:v>
                </c:pt>
                <c:pt idx="436">
                  <c:v>1.33175244422465E-5</c:v>
                </c:pt>
                <c:pt idx="437">
                  <c:v>1.3317524442268201E-5</c:v>
                </c:pt>
                <c:pt idx="438">
                  <c:v>1.33175244432707E-5</c:v>
                </c:pt>
                <c:pt idx="439">
                  <c:v>1.3317524489568901E-5</c:v>
                </c:pt>
                <c:pt idx="440">
                  <c:v>1.33175266278226E-5</c:v>
                </c:pt>
                <c:pt idx="441">
                  <c:v>1.3317625381683E-5</c:v>
                </c:pt>
                <c:pt idx="442">
                  <c:v>1.33221862647524E-5</c:v>
                </c:pt>
                <c:pt idx="443">
                  <c:v>1.35328276945544E-5</c:v>
                </c:pt>
                <c:pt idx="444">
                  <c:v>2.32611656664789E-5</c:v>
                </c:pt>
                <c:pt idx="445" formatCode="General">
                  <c:v>4.7255815242235798E-4</c:v>
                </c:pt>
                <c:pt idx="446" formatCode="General">
                  <c:v>2.1223048409904501E-2</c:v>
                </c:pt>
                <c:pt idx="447" formatCode="General">
                  <c:v>0.97957099780270296</c:v>
                </c:pt>
                <c:pt idx="448" formatCode="General">
                  <c:v>0.99957011554391195</c:v>
                </c:pt>
                <c:pt idx="449" formatCode="General">
                  <c:v>1</c:v>
                </c:pt>
                <c:pt idx="450" formatCode="General">
                  <c:v>0.99998771467977599</c:v>
                </c:pt>
                <c:pt idx="451" formatCode="General">
                  <c:v>1</c:v>
                </c:pt>
                <c:pt idx="452" formatCode="General">
                  <c:v>1</c:v>
                </c:pt>
                <c:pt idx="453" formatCode="General">
                  <c:v>0.99998745295903102</c:v>
                </c:pt>
                <c:pt idx="454" formatCode="General">
                  <c:v>0.99998719658831403</c:v>
                </c:pt>
                <c:pt idx="455" formatCode="General">
                  <c:v>0.99998745295903202</c:v>
                </c:pt>
                <c:pt idx="456" formatCode="General">
                  <c:v>1</c:v>
                </c:pt>
                <c:pt idx="457" formatCode="General">
                  <c:v>1</c:v>
                </c:pt>
                <c:pt idx="458" formatCode="General">
                  <c:v>1</c:v>
                </c:pt>
                <c:pt idx="459" formatCode="General">
                  <c:v>0.99998745284500901</c:v>
                </c:pt>
                <c:pt idx="460" formatCode="General">
                  <c:v>0.99998719101031097</c:v>
                </c:pt>
                <c:pt idx="461" formatCode="General">
                  <c:v>0.99998718554633104</c:v>
                </c:pt>
                <c:pt idx="462" formatCode="General">
                  <c:v>0.99998718543230802</c:v>
                </c:pt>
                <c:pt idx="463" formatCode="General">
                  <c:v>0.99998718542992904</c:v>
                </c:pt>
                <c:pt idx="464" formatCode="General">
                  <c:v>0.99998718542987997</c:v>
                </c:pt>
                <c:pt idx="465" formatCode="General">
                  <c:v>0.99998718542987897</c:v>
                </c:pt>
                <c:pt idx="466" formatCode="General">
                  <c:v>0.99998718542987797</c:v>
                </c:pt>
                <c:pt idx="467" formatCode="General">
                  <c:v>0.99998718542987797</c:v>
                </c:pt>
                <c:pt idx="468" formatCode="General">
                  <c:v>0.99998718542987797</c:v>
                </c:pt>
                <c:pt idx="469" formatCode="General">
                  <c:v>0.99998718542987797</c:v>
                </c:pt>
                <c:pt idx="470" formatCode="General">
                  <c:v>0.99998718542987797</c:v>
                </c:pt>
                <c:pt idx="471" formatCode="General">
                  <c:v>0.99998718542987797</c:v>
                </c:pt>
                <c:pt idx="472" formatCode="General">
                  <c:v>0.99998718542987797</c:v>
                </c:pt>
                <c:pt idx="473" formatCode="General">
                  <c:v>0.99998718542987797</c:v>
                </c:pt>
                <c:pt idx="474" formatCode="General">
                  <c:v>0.99998718542987797</c:v>
                </c:pt>
                <c:pt idx="475" formatCode="General">
                  <c:v>0.99998718542987797</c:v>
                </c:pt>
                <c:pt idx="476" formatCode="General">
                  <c:v>0.99998718542987797</c:v>
                </c:pt>
                <c:pt idx="477" formatCode="General">
                  <c:v>0.99998718542987797</c:v>
                </c:pt>
                <c:pt idx="478" formatCode="General">
                  <c:v>0.99998718542987797</c:v>
                </c:pt>
                <c:pt idx="479" formatCode="General">
                  <c:v>0.99998718542987797</c:v>
                </c:pt>
                <c:pt idx="480" formatCode="General">
                  <c:v>0.99998718542987797</c:v>
                </c:pt>
                <c:pt idx="481" formatCode="General">
                  <c:v>0.99998718542987797</c:v>
                </c:pt>
                <c:pt idx="482" formatCode="General">
                  <c:v>0.99998718542987797</c:v>
                </c:pt>
                <c:pt idx="483" formatCode="General">
                  <c:v>0.99998718542987797</c:v>
                </c:pt>
                <c:pt idx="484" formatCode="General">
                  <c:v>0.99998718542987797</c:v>
                </c:pt>
                <c:pt idx="485" formatCode="General">
                  <c:v>0.99998718542987797</c:v>
                </c:pt>
                <c:pt idx="486" formatCode="General">
                  <c:v>0.99998718542987797</c:v>
                </c:pt>
                <c:pt idx="487" formatCode="General">
                  <c:v>0.99998718542987797</c:v>
                </c:pt>
                <c:pt idx="488" formatCode="General">
                  <c:v>0.99998718542987797</c:v>
                </c:pt>
                <c:pt idx="489" formatCode="General">
                  <c:v>0.99998718542987797</c:v>
                </c:pt>
                <c:pt idx="490" formatCode="General">
                  <c:v>0.99998718542987797</c:v>
                </c:pt>
                <c:pt idx="491" formatCode="General">
                  <c:v>0.99998718542984399</c:v>
                </c:pt>
                <c:pt idx="492" formatCode="General">
                  <c:v>0.99998718542821796</c:v>
                </c:pt>
                <c:pt idx="493" formatCode="General">
                  <c:v>0.99998718535028697</c:v>
                </c:pt>
                <c:pt idx="494" formatCode="General">
                  <c:v>0.999987181615825</c:v>
                </c:pt>
                <c:pt idx="495" formatCode="General">
                  <c:v>0.99998700265990004</c:v>
                </c:pt>
                <c:pt idx="496" formatCode="General">
                  <c:v>0.99997842706719198</c:v>
                </c:pt>
                <c:pt idx="497" formatCode="General">
                  <c:v>0.99956748347725799</c:v>
                </c:pt>
                <c:pt idx="498" formatCode="General">
                  <c:v>0.97987500974925201</c:v>
                </c:pt>
                <c:pt idx="499" formatCode="General">
                  <c:v>3.62089421238607E-2</c:v>
                </c:pt>
                <c:pt idx="500" formatCode="General">
                  <c:v>1.6210262046842901E-2</c:v>
                </c:pt>
                <c:pt idx="501" formatCode="General">
                  <c:v>3.58172278803391E-2</c:v>
                </c:pt>
                <c:pt idx="502" formatCode="General">
                  <c:v>0.96177545964725797</c:v>
                </c:pt>
                <c:pt idx="503" formatCode="General">
                  <c:v>0.98054646043276406</c:v>
                </c:pt>
                <c:pt idx="504" formatCode="General">
                  <c:v>0.95448889954489802</c:v>
                </c:pt>
                <c:pt idx="505" formatCode="General">
                  <c:v>0.99903772477828001</c:v>
                </c:pt>
                <c:pt idx="506" formatCode="General">
                  <c:v>0.99996737203446395</c:v>
                </c:pt>
                <c:pt idx="507" formatCode="General">
                  <c:v>0.99998677196288799</c:v>
                </c:pt>
                <c:pt idx="508" formatCode="General">
                  <c:v>0.99998717680162696</c:v>
                </c:pt>
                <c:pt idx="509" formatCode="General">
                  <c:v>0.999987185249824</c:v>
                </c:pt>
                <c:pt idx="510" formatCode="General">
                  <c:v>0.99998718542612197</c:v>
                </c:pt>
                <c:pt idx="511" formatCode="General">
                  <c:v>0.99998718542980103</c:v>
                </c:pt>
                <c:pt idx="512" formatCode="General">
                  <c:v>0.99998718542987797</c:v>
                </c:pt>
                <c:pt idx="513" formatCode="General">
                  <c:v>0.99998718542987897</c:v>
                </c:pt>
                <c:pt idx="514" formatCode="General">
                  <c:v>0.99998718542987897</c:v>
                </c:pt>
                <c:pt idx="515" formatCode="General">
                  <c:v>0.99998718542987797</c:v>
                </c:pt>
                <c:pt idx="516" formatCode="General">
                  <c:v>0.99998718542984399</c:v>
                </c:pt>
                <c:pt idx="517" formatCode="General">
                  <c:v>0.99998718542819198</c:v>
                </c:pt>
                <c:pt idx="518" formatCode="General">
                  <c:v>0.99998718534904996</c:v>
                </c:pt>
                <c:pt idx="519" formatCode="General">
                  <c:v>0.999987181556519</c:v>
                </c:pt>
                <c:pt idx="520" formatCode="General">
                  <c:v>0.99998699981795403</c:v>
                </c:pt>
                <c:pt idx="521" formatCode="General">
                  <c:v>0.99997829088073298</c:v>
                </c:pt>
                <c:pt idx="522" formatCode="General">
                  <c:v>0.99956095740331397</c:v>
                </c:pt>
                <c:pt idx="523" formatCode="General">
                  <c:v>0.97956227938221796</c:v>
                </c:pt>
                <c:pt idx="524" formatCode="General">
                  <c:v>2.1222859635566901E-2</c:v>
                </c:pt>
                <c:pt idx="525" formatCode="General">
                  <c:v>4.7255406501333697E-4</c:v>
                </c:pt>
                <c:pt idx="526">
                  <c:v>2.32610771644467E-5</c:v>
                </c:pt>
                <c:pt idx="527">
                  <c:v>1.3532825778277E-5</c:v>
                </c:pt>
                <c:pt idx="528">
                  <c:v>1.3322186223261099E-5</c:v>
                </c:pt>
                <c:pt idx="529">
                  <c:v>1.33176253808146E-5</c:v>
                </c:pt>
                <c:pt idx="530">
                  <c:v>1.3317526629184E-5</c:v>
                </c:pt>
                <c:pt idx="531">
                  <c:v>1.3317524553342301E-5</c:v>
                </c:pt>
                <c:pt idx="532">
                  <c:v>1.3317527388622301E-5</c:v>
                </c:pt>
                <c:pt idx="533">
                  <c:v>1.33176604714249E-5</c:v>
                </c:pt>
                <c:pt idx="534">
                  <c:v>1.3323806860723E-5</c:v>
                </c:pt>
                <c:pt idx="535">
                  <c:v>1.3607673869535001E-5</c:v>
                </c:pt>
                <c:pt idx="536">
                  <c:v>2.6717887769066399E-5</c:v>
                </c:pt>
                <c:pt idx="537" formatCode="General">
                  <c:v>6.3220462330229295E-4</c:v>
                </c:pt>
                <c:pt idx="538" formatCode="General">
                  <c:v>2.85962172409597E-2</c:v>
                </c:pt>
                <c:pt idx="539" formatCode="General">
                  <c:v>6.3220462330229295E-4</c:v>
                </c:pt>
                <c:pt idx="540">
                  <c:v>2.6717887769066399E-5</c:v>
                </c:pt>
                <c:pt idx="541">
                  <c:v>1.36076738695357E-5</c:v>
                </c:pt>
                <c:pt idx="542">
                  <c:v>1.33238068607529E-5</c:v>
                </c:pt>
                <c:pt idx="543">
                  <c:v>1.3317660472805301E-5</c:v>
                </c:pt>
                <c:pt idx="544">
                  <c:v>1.3317527452373E-5</c:v>
                </c:pt>
                <c:pt idx="545">
                  <c:v>1.3317527497627401E-5</c:v>
                </c:pt>
                <c:pt idx="546">
                  <c:v>1.33176626090844E-5</c:v>
                </c:pt>
                <c:pt idx="547">
                  <c:v>1.3323905524421799E-5</c:v>
                </c:pt>
                <c:pt idx="548">
                  <c:v>1.3612230587189099E-5</c:v>
                </c:pt>
                <c:pt idx="549">
                  <c:v>2.6928336821831901E-5</c:v>
                </c:pt>
                <c:pt idx="550" formatCode="General">
                  <c:v>6.4192407646541797E-4</c:v>
                </c:pt>
                <c:pt idx="551" formatCode="General">
                  <c:v>2.9045103888577201E-2</c:v>
                </c:pt>
                <c:pt idx="552" formatCode="General">
                  <c:v>1.1037312075785799E-3</c:v>
                </c:pt>
                <c:pt idx="553" formatCode="General">
                  <c:v>9.4760954567126303E-4</c:v>
                </c:pt>
                <c:pt idx="554" formatCode="General">
                  <c:v>2.1675224012790699E-2</c:v>
                </c:pt>
                <c:pt idx="555" formatCode="General">
                  <c:v>0.979571593181633</c:v>
                </c:pt>
                <c:pt idx="556" formatCode="General">
                  <c:v>0.999561021808825</c:v>
                </c:pt>
                <c:pt idx="557" formatCode="General">
                  <c:v>0.99997798061070498</c:v>
                </c:pt>
                <c:pt idx="558" formatCode="General">
                  <c:v>0.99997797661934495</c:v>
                </c:pt>
                <c:pt idx="559" formatCode="General">
                  <c:v>0.99956082646762401</c:v>
                </c:pt>
                <c:pt idx="560" formatCode="General">
                  <c:v>0.97956223231919304</c:v>
                </c:pt>
                <c:pt idx="561" formatCode="General">
                  <c:v>2.1226650186814501E-2</c:v>
                </c:pt>
                <c:pt idx="562" formatCode="General">
                  <c:v>4.76537541889777E-4</c:v>
                </c:pt>
                <c:pt idx="563">
                  <c:v>3.2321262244229097E-5</c:v>
                </c:pt>
                <c:pt idx="564" formatCode="General">
                  <c:v>2.5697448735843397E-4</c:v>
                </c:pt>
                <c:pt idx="565" formatCode="General">
                  <c:v>1.10815186993582E-2</c:v>
                </c:pt>
                <c:pt idx="566" formatCode="General">
                  <c:v>0.51101580413049497</c:v>
                </c:pt>
                <c:pt idx="567" formatCode="General">
                  <c:v>0.50738280128083002</c:v>
                </c:pt>
                <c:pt idx="568" formatCode="General">
                  <c:v>0.98970740523150502</c:v>
                </c:pt>
                <c:pt idx="569" formatCode="General">
                  <c:v>0.99977257562941002</c:v>
                </c:pt>
                <c:pt idx="570" formatCode="General">
                  <c:v>0.99998237126066603</c:v>
                </c:pt>
                <c:pt idx="571" formatCode="General">
                  <c:v>0.99997501458682703</c:v>
                </c:pt>
                <c:pt idx="572" formatCode="General">
                  <c:v>0.99941253260714802</c:v>
                </c:pt>
                <c:pt idx="573" formatCode="General">
                  <c:v>0.97245393703077998</c:v>
                </c:pt>
                <c:pt idx="574" formatCode="General">
                  <c:v>0.99941262013676502</c:v>
                </c:pt>
                <c:pt idx="575" formatCode="General">
                  <c:v>0.99997519537075896</c:v>
                </c:pt>
                <c:pt idx="576" formatCode="General">
                  <c:v>0.99998693522068605</c:v>
                </c:pt>
                <c:pt idx="577" formatCode="General">
                  <c:v>0.99998718020849897</c:v>
                </c:pt>
                <c:pt idx="578" formatCode="General">
                  <c:v>0.99998718532091802</c:v>
                </c:pt>
                <c:pt idx="579" formatCode="General">
                  <c:v>0.99998718542760401</c:v>
                </c:pt>
                <c:pt idx="580" formatCode="General">
                  <c:v>0.999987185429831</c:v>
                </c:pt>
                <c:pt idx="581" formatCode="General">
                  <c:v>0.99998718542987697</c:v>
                </c:pt>
                <c:pt idx="582" formatCode="General">
                  <c:v>0.99998718542987797</c:v>
                </c:pt>
                <c:pt idx="583" formatCode="General">
                  <c:v>0.99998718542987797</c:v>
                </c:pt>
                <c:pt idx="584" formatCode="General">
                  <c:v>0.99998718542987797</c:v>
                </c:pt>
                <c:pt idx="585" formatCode="General">
                  <c:v>0.99998718542987797</c:v>
                </c:pt>
                <c:pt idx="586" formatCode="General">
                  <c:v>0.99998718542987797</c:v>
                </c:pt>
                <c:pt idx="587" formatCode="General">
                  <c:v>0.99998718542987797</c:v>
                </c:pt>
                <c:pt idx="588" formatCode="General">
                  <c:v>0.99998718542987797</c:v>
                </c:pt>
                <c:pt idx="589" formatCode="General">
                  <c:v>0.99998718542987797</c:v>
                </c:pt>
                <c:pt idx="590" formatCode="General">
                  <c:v>0.99998718542987797</c:v>
                </c:pt>
                <c:pt idx="591" formatCode="General">
                  <c:v>0.99998718542987797</c:v>
                </c:pt>
                <c:pt idx="592" formatCode="General">
                  <c:v>0.99998718542987797</c:v>
                </c:pt>
                <c:pt idx="593" formatCode="General">
                  <c:v>0.99998718542987797</c:v>
                </c:pt>
                <c:pt idx="594" formatCode="General">
                  <c:v>0.99998718542987797</c:v>
                </c:pt>
                <c:pt idx="595" formatCode="General">
                  <c:v>0.99998718542987797</c:v>
                </c:pt>
                <c:pt idx="596" formatCode="General">
                  <c:v>0.99998718542987797</c:v>
                </c:pt>
                <c:pt idx="597" formatCode="General">
                  <c:v>0.99998718542987797</c:v>
                </c:pt>
                <c:pt idx="598" formatCode="General">
                  <c:v>0.99998718542987797</c:v>
                </c:pt>
                <c:pt idx="599" formatCode="General">
                  <c:v>0.99998718542987797</c:v>
                </c:pt>
                <c:pt idx="600" formatCode="General">
                  <c:v>0.99998718542987797</c:v>
                </c:pt>
                <c:pt idx="601" formatCode="General">
                  <c:v>0.99998718542987797</c:v>
                </c:pt>
                <c:pt idx="602" formatCode="General">
                  <c:v>0.99998718542987797</c:v>
                </c:pt>
                <c:pt idx="603" formatCode="General">
                  <c:v>0.99998718542987797</c:v>
                </c:pt>
                <c:pt idx="604" formatCode="General">
                  <c:v>0.99998718542987797</c:v>
                </c:pt>
                <c:pt idx="605" formatCode="General">
                  <c:v>0.99998718542987797</c:v>
                </c:pt>
                <c:pt idx="606" formatCode="General">
                  <c:v>0.99998718542987797</c:v>
                </c:pt>
                <c:pt idx="607" formatCode="General">
                  <c:v>0.99998718542987797</c:v>
                </c:pt>
                <c:pt idx="608" formatCode="General">
                  <c:v>0.99998718542987797</c:v>
                </c:pt>
                <c:pt idx="609" formatCode="General">
                  <c:v>0.99998718542987797</c:v>
                </c:pt>
                <c:pt idx="610" formatCode="General">
                  <c:v>0.99998718542987797</c:v>
                </c:pt>
                <c:pt idx="611" formatCode="General">
                  <c:v>0.99998718542987797</c:v>
                </c:pt>
                <c:pt idx="612" formatCode="General">
                  <c:v>0.99998718542987797</c:v>
                </c:pt>
                <c:pt idx="613" formatCode="General">
                  <c:v>0.99998718542987797</c:v>
                </c:pt>
                <c:pt idx="614" formatCode="General">
                  <c:v>0.99998718542987797</c:v>
                </c:pt>
                <c:pt idx="615" formatCode="General">
                  <c:v>0.99998718542987797</c:v>
                </c:pt>
                <c:pt idx="616" formatCode="General">
                  <c:v>0.99998718542987797</c:v>
                </c:pt>
                <c:pt idx="617" formatCode="General">
                  <c:v>0.99998718542987797</c:v>
                </c:pt>
                <c:pt idx="618" formatCode="General">
                  <c:v>0.99998718542987797</c:v>
                </c:pt>
                <c:pt idx="619" formatCode="General">
                  <c:v>0.99998718542987797</c:v>
                </c:pt>
                <c:pt idx="620" formatCode="General">
                  <c:v>0.99998718542987797</c:v>
                </c:pt>
                <c:pt idx="621" formatCode="General">
                  <c:v>0.99998718542987797</c:v>
                </c:pt>
                <c:pt idx="622" formatCode="General">
                  <c:v>0.99998718542987797</c:v>
                </c:pt>
                <c:pt idx="623" formatCode="General">
                  <c:v>0.99998718542987797</c:v>
                </c:pt>
                <c:pt idx="624" formatCode="General">
                  <c:v>0.99998718542987797</c:v>
                </c:pt>
                <c:pt idx="625" formatCode="General">
                  <c:v>0.99998718542987797</c:v>
                </c:pt>
                <c:pt idx="626" formatCode="General">
                  <c:v>0.99998718542987897</c:v>
                </c:pt>
                <c:pt idx="627" formatCode="General">
                  <c:v>0.99998718542992904</c:v>
                </c:pt>
                <c:pt idx="628" formatCode="General">
                  <c:v>0.99998718543230802</c:v>
                </c:pt>
                <c:pt idx="629" formatCode="General">
                  <c:v>0.99998718554633104</c:v>
                </c:pt>
                <c:pt idx="630" formatCode="General">
                  <c:v>0.99998719101031097</c:v>
                </c:pt>
                <c:pt idx="631" formatCode="General">
                  <c:v>0.99998745284500901</c:v>
                </c:pt>
                <c:pt idx="632" formatCode="General">
                  <c:v>1</c:v>
                </c:pt>
                <c:pt idx="633" formatCode="General">
                  <c:v>0.99998771467977599</c:v>
                </c:pt>
                <c:pt idx="634" formatCode="General">
                  <c:v>1</c:v>
                </c:pt>
                <c:pt idx="635" formatCode="General">
                  <c:v>1</c:v>
                </c:pt>
                <c:pt idx="636" formatCode="General">
                  <c:v>0.99998745830899105</c:v>
                </c:pt>
                <c:pt idx="637" formatCode="General">
                  <c:v>0.99998745830899105</c:v>
                </c:pt>
                <c:pt idx="638" formatCode="General">
                  <c:v>1</c:v>
                </c:pt>
                <c:pt idx="639" formatCode="General">
                  <c:v>0.99998771467977599</c:v>
                </c:pt>
                <c:pt idx="640" formatCode="General">
                  <c:v>1</c:v>
                </c:pt>
                <c:pt idx="641" formatCode="General">
                  <c:v>0.99998745830899105</c:v>
                </c:pt>
                <c:pt idx="642" formatCode="General">
                  <c:v>0.99998745830899105</c:v>
                </c:pt>
                <c:pt idx="643" formatCode="General">
                  <c:v>1</c:v>
                </c:pt>
                <c:pt idx="644" formatCode="General">
                  <c:v>1</c:v>
                </c:pt>
                <c:pt idx="645" formatCode="General">
                  <c:v>1</c:v>
                </c:pt>
                <c:pt idx="646" formatCode="General">
                  <c:v>1</c:v>
                </c:pt>
                <c:pt idx="647" formatCode="General">
                  <c:v>1</c:v>
                </c:pt>
                <c:pt idx="648" formatCode="General">
                  <c:v>1</c:v>
                </c:pt>
                <c:pt idx="649" formatCode="General">
                  <c:v>1</c:v>
                </c:pt>
                <c:pt idx="650" formatCode="General">
                  <c:v>1</c:v>
                </c:pt>
                <c:pt idx="651" formatCode="General">
                  <c:v>1</c:v>
                </c:pt>
                <c:pt idx="652" formatCode="General">
                  <c:v>1</c:v>
                </c:pt>
                <c:pt idx="653" formatCode="General">
                  <c:v>1</c:v>
                </c:pt>
                <c:pt idx="654" formatCode="General">
                  <c:v>1</c:v>
                </c:pt>
                <c:pt idx="655" formatCode="General">
                  <c:v>1</c:v>
                </c:pt>
                <c:pt idx="656" formatCode="General">
                  <c:v>1</c:v>
                </c:pt>
                <c:pt idx="657" formatCode="General">
                  <c:v>1</c:v>
                </c:pt>
                <c:pt idx="658" formatCode="General">
                  <c:v>1</c:v>
                </c:pt>
                <c:pt idx="659" formatCode="General">
                  <c:v>1</c:v>
                </c:pt>
                <c:pt idx="660" formatCode="General">
                  <c:v>1</c:v>
                </c:pt>
                <c:pt idx="661" formatCode="General">
                  <c:v>1</c:v>
                </c:pt>
                <c:pt idx="662" formatCode="General">
                  <c:v>1</c:v>
                </c:pt>
                <c:pt idx="663" formatCode="General">
                  <c:v>1</c:v>
                </c:pt>
                <c:pt idx="664" formatCode="General">
                  <c:v>1</c:v>
                </c:pt>
                <c:pt idx="665" formatCode="General">
                  <c:v>1</c:v>
                </c:pt>
                <c:pt idx="666" formatCode="General">
                  <c:v>1</c:v>
                </c:pt>
                <c:pt idx="667" formatCode="General">
                  <c:v>1</c:v>
                </c:pt>
                <c:pt idx="668" formatCode="General">
                  <c:v>1</c:v>
                </c:pt>
                <c:pt idx="669" formatCode="General">
                  <c:v>1</c:v>
                </c:pt>
                <c:pt idx="670" formatCode="General">
                  <c:v>1</c:v>
                </c:pt>
                <c:pt idx="671" formatCode="General">
                  <c:v>1</c:v>
                </c:pt>
                <c:pt idx="672" formatCode="General">
                  <c:v>1</c:v>
                </c:pt>
                <c:pt idx="673" formatCode="General">
                  <c:v>1</c:v>
                </c:pt>
                <c:pt idx="674" formatCode="General">
                  <c:v>1</c:v>
                </c:pt>
                <c:pt idx="675" formatCode="General">
                  <c:v>1</c:v>
                </c:pt>
                <c:pt idx="676" formatCode="General">
                  <c:v>1</c:v>
                </c:pt>
                <c:pt idx="677" formatCode="General">
                  <c:v>1</c:v>
                </c:pt>
                <c:pt idx="678" formatCode="General">
                  <c:v>1</c:v>
                </c:pt>
                <c:pt idx="679" formatCode="General">
                  <c:v>1</c:v>
                </c:pt>
                <c:pt idx="680" formatCode="General">
                  <c:v>1</c:v>
                </c:pt>
                <c:pt idx="681" formatCode="General">
                  <c:v>1</c:v>
                </c:pt>
                <c:pt idx="682" formatCode="General">
                  <c:v>1</c:v>
                </c:pt>
                <c:pt idx="683" formatCode="General">
                  <c:v>1</c:v>
                </c:pt>
                <c:pt idx="684" formatCode="General">
                  <c:v>1</c:v>
                </c:pt>
                <c:pt idx="685" formatCode="General">
                  <c:v>1</c:v>
                </c:pt>
                <c:pt idx="686" formatCode="General">
                  <c:v>1</c:v>
                </c:pt>
                <c:pt idx="687" formatCode="General">
                  <c:v>1</c:v>
                </c:pt>
                <c:pt idx="688" formatCode="General">
                  <c:v>1</c:v>
                </c:pt>
                <c:pt idx="689" formatCode="General">
                  <c:v>1</c:v>
                </c:pt>
                <c:pt idx="690" formatCode="General">
                  <c:v>1</c:v>
                </c:pt>
                <c:pt idx="691" formatCode="General">
                  <c:v>1</c:v>
                </c:pt>
                <c:pt idx="692" formatCode="General">
                  <c:v>1</c:v>
                </c:pt>
                <c:pt idx="693" formatCode="General">
                  <c:v>1</c:v>
                </c:pt>
                <c:pt idx="694" formatCode="General">
                  <c:v>1</c:v>
                </c:pt>
                <c:pt idx="695" formatCode="General">
                  <c:v>1</c:v>
                </c:pt>
                <c:pt idx="696" formatCode="General">
                  <c:v>1</c:v>
                </c:pt>
                <c:pt idx="697" formatCode="General">
                  <c:v>1</c:v>
                </c:pt>
                <c:pt idx="698" formatCode="General">
                  <c:v>1</c:v>
                </c:pt>
                <c:pt idx="699" formatCode="General">
                  <c:v>1</c:v>
                </c:pt>
                <c:pt idx="700" formatCode="General">
                  <c:v>1</c:v>
                </c:pt>
                <c:pt idx="701" formatCode="General">
                  <c:v>1</c:v>
                </c:pt>
                <c:pt idx="702" formatCode="General">
                  <c:v>1</c:v>
                </c:pt>
                <c:pt idx="703" formatCode="General">
                  <c:v>1</c:v>
                </c:pt>
                <c:pt idx="704" formatCode="General">
                  <c:v>1</c:v>
                </c:pt>
                <c:pt idx="705" formatCode="General">
                  <c:v>1</c:v>
                </c:pt>
                <c:pt idx="706" formatCode="General">
                  <c:v>1</c:v>
                </c:pt>
                <c:pt idx="707" formatCode="General">
                  <c:v>1</c:v>
                </c:pt>
                <c:pt idx="708" formatCode="General">
                  <c:v>1</c:v>
                </c:pt>
                <c:pt idx="709" formatCode="General">
                  <c:v>1</c:v>
                </c:pt>
                <c:pt idx="710" formatCode="General">
                  <c:v>1</c:v>
                </c:pt>
                <c:pt idx="711" formatCode="General">
                  <c:v>1</c:v>
                </c:pt>
                <c:pt idx="712" formatCode="General">
                  <c:v>1</c:v>
                </c:pt>
                <c:pt idx="713" formatCode="General">
                  <c:v>1</c:v>
                </c:pt>
                <c:pt idx="714" formatCode="General">
                  <c:v>1</c:v>
                </c:pt>
                <c:pt idx="715" formatCode="General">
                  <c:v>1</c:v>
                </c:pt>
                <c:pt idx="716" formatCode="General">
                  <c:v>1</c:v>
                </c:pt>
                <c:pt idx="717" formatCode="General">
                  <c:v>1</c:v>
                </c:pt>
                <c:pt idx="718" formatCode="General">
                  <c:v>1</c:v>
                </c:pt>
                <c:pt idx="719" formatCode="General">
                  <c:v>1</c:v>
                </c:pt>
                <c:pt idx="720" formatCode="General">
                  <c:v>1</c:v>
                </c:pt>
                <c:pt idx="721" formatCode="General">
                  <c:v>1</c:v>
                </c:pt>
                <c:pt idx="722" formatCode="General">
                  <c:v>1</c:v>
                </c:pt>
                <c:pt idx="723" formatCode="General">
                  <c:v>1</c:v>
                </c:pt>
                <c:pt idx="724" formatCode="General">
                  <c:v>1</c:v>
                </c:pt>
                <c:pt idx="725" formatCode="General">
                  <c:v>1</c:v>
                </c:pt>
                <c:pt idx="726" formatCode="General">
                  <c:v>1</c:v>
                </c:pt>
                <c:pt idx="727" formatCode="General">
                  <c:v>1</c:v>
                </c:pt>
                <c:pt idx="728" formatCode="General">
                  <c:v>1</c:v>
                </c:pt>
                <c:pt idx="729" formatCode="General">
                  <c:v>1</c:v>
                </c:pt>
                <c:pt idx="730" formatCode="General">
                  <c:v>1</c:v>
                </c:pt>
                <c:pt idx="731" formatCode="General">
                  <c:v>1</c:v>
                </c:pt>
                <c:pt idx="732" formatCode="General">
                  <c:v>1</c:v>
                </c:pt>
                <c:pt idx="733" formatCode="General">
                  <c:v>1</c:v>
                </c:pt>
                <c:pt idx="734" formatCode="General">
                  <c:v>1</c:v>
                </c:pt>
                <c:pt idx="735" formatCode="General">
                  <c:v>1</c:v>
                </c:pt>
                <c:pt idx="736" formatCode="General">
                  <c:v>1</c:v>
                </c:pt>
                <c:pt idx="737" formatCode="General">
                  <c:v>1</c:v>
                </c:pt>
                <c:pt idx="738" formatCode="General">
                  <c:v>1</c:v>
                </c:pt>
                <c:pt idx="739" formatCode="General">
                  <c:v>1</c:v>
                </c:pt>
                <c:pt idx="740" formatCode="General">
                  <c:v>1</c:v>
                </c:pt>
                <c:pt idx="741" formatCode="General">
                  <c:v>1</c:v>
                </c:pt>
                <c:pt idx="742" formatCode="General">
                  <c:v>1</c:v>
                </c:pt>
                <c:pt idx="743" formatCode="General">
                  <c:v>1</c:v>
                </c:pt>
                <c:pt idx="744" formatCode="General">
                  <c:v>1</c:v>
                </c:pt>
                <c:pt idx="745" formatCode="General">
                  <c:v>1</c:v>
                </c:pt>
                <c:pt idx="746" formatCode="General">
                  <c:v>1</c:v>
                </c:pt>
                <c:pt idx="747" formatCode="General">
                  <c:v>1</c:v>
                </c:pt>
                <c:pt idx="748" formatCode="General">
                  <c:v>1</c:v>
                </c:pt>
                <c:pt idx="749" formatCode="General">
                  <c:v>1</c:v>
                </c:pt>
                <c:pt idx="750" formatCode="General">
                  <c:v>1</c:v>
                </c:pt>
                <c:pt idx="751" formatCode="General">
                  <c:v>1</c:v>
                </c:pt>
                <c:pt idx="752" formatCode="General">
                  <c:v>1</c:v>
                </c:pt>
                <c:pt idx="753" formatCode="General">
                  <c:v>1</c:v>
                </c:pt>
                <c:pt idx="754" formatCode="General">
                  <c:v>1</c:v>
                </c:pt>
                <c:pt idx="755" formatCode="General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93408"/>
        <c:axId val="399193968"/>
      </c:lineChart>
      <c:dateAx>
        <c:axId val="399193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9193968"/>
        <c:crosses val="autoZero"/>
        <c:auto val="1"/>
        <c:lblOffset val="100"/>
        <c:baseTimeUnit val="days"/>
        <c:majorUnit val="2"/>
        <c:majorTimeUnit val="months"/>
      </c:dateAx>
      <c:valAx>
        <c:axId val="39919396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de-DE" sz="1000" b="0"/>
                  <a:t>Regime 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9919340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8717203518431056"/>
          <c:y val="0.37648127163753636"/>
          <c:w val="7.384298109298966E-2"/>
          <c:h val="0.123802556773768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Copper (CADCA/-LM)</a:t>
            </a:r>
          </a:p>
        </c:rich>
      </c:tx>
      <c:layout>
        <c:manualLayout>
          <c:xMode val="edge"/>
          <c:yMode val="edge"/>
          <c:x val="0.33460983742960232"/>
          <c:y val="9.53447318013826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76024428794343546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Copper_d_cont_reduced!$A$3:$A$256</c:f>
              <c:numCache>
                <c:formatCode>m/d/yyyy</c:formatCode>
                <c:ptCount val="254"/>
                <c:pt idx="0">
                  <c:v>41519</c:v>
                </c:pt>
                <c:pt idx="1">
                  <c:v>41520</c:v>
                </c:pt>
                <c:pt idx="2">
                  <c:v>41521</c:v>
                </c:pt>
                <c:pt idx="3">
                  <c:v>41522</c:v>
                </c:pt>
                <c:pt idx="4">
                  <c:v>41523</c:v>
                </c:pt>
                <c:pt idx="5">
                  <c:v>41526</c:v>
                </c:pt>
                <c:pt idx="6">
                  <c:v>41527</c:v>
                </c:pt>
                <c:pt idx="7">
                  <c:v>41528</c:v>
                </c:pt>
                <c:pt idx="8">
                  <c:v>41529</c:v>
                </c:pt>
                <c:pt idx="9">
                  <c:v>41530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41540</c:v>
                </c:pt>
                <c:pt idx="16">
                  <c:v>41541</c:v>
                </c:pt>
                <c:pt idx="17">
                  <c:v>41542</c:v>
                </c:pt>
                <c:pt idx="18">
                  <c:v>41543</c:v>
                </c:pt>
                <c:pt idx="19">
                  <c:v>41544</c:v>
                </c:pt>
                <c:pt idx="20">
                  <c:v>41547</c:v>
                </c:pt>
                <c:pt idx="21">
                  <c:v>41548</c:v>
                </c:pt>
                <c:pt idx="22">
                  <c:v>41549</c:v>
                </c:pt>
                <c:pt idx="23">
                  <c:v>41550</c:v>
                </c:pt>
                <c:pt idx="24">
                  <c:v>41551</c:v>
                </c:pt>
                <c:pt idx="25">
                  <c:v>41554</c:v>
                </c:pt>
                <c:pt idx="26">
                  <c:v>41555</c:v>
                </c:pt>
                <c:pt idx="27">
                  <c:v>41556</c:v>
                </c:pt>
                <c:pt idx="28">
                  <c:v>41557</c:v>
                </c:pt>
                <c:pt idx="29">
                  <c:v>41558</c:v>
                </c:pt>
                <c:pt idx="30">
                  <c:v>41561</c:v>
                </c:pt>
                <c:pt idx="31">
                  <c:v>41562</c:v>
                </c:pt>
                <c:pt idx="32">
                  <c:v>41563</c:v>
                </c:pt>
                <c:pt idx="33">
                  <c:v>41564</c:v>
                </c:pt>
                <c:pt idx="34">
                  <c:v>41565</c:v>
                </c:pt>
                <c:pt idx="35">
                  <c:v>41568</c:v>
                </c:pt>
                <c:pt idx="36">
                  <c:v>41569</c:v>
                </c:pt>
                <c:pt idx="37">
                  <c:v>41570</c:v>
                </c:pt>
                <c:pt idx="38">
                  <c:v>41571</c:v>
                </c:pt>
                <c:pt idx="39">
                  <c:v>41572</c:v>
                </c:pt>
                <c:pt idx="40">
                  <c:v>41575</c:v>
                </c:pt>
                <c:pt idx="41">
                  <c:v>41576</c:v>
                </c:pt>
                <c:pt idx="42">
                  <c:v>41577</c:v>
                </c:pt>
                <c:pt idx="43">
                  <c:v>41578</c:v>
                </c:pt>
                <c:pt idx="44">
                  <c:v>41579</c:v>
                </c:pt>
                <c:pt idx="45">
                  <c:v>41582</c:v>
                </c:pt>
                <c:pt idx="46">
                  <c:v>41583</c:v>
                </c:pt>
                <c:pt idx="47">
                  <c:v>41584</c:v>
                </c:pt>
                <c:pt idx="48">
                  <c:v>41585</c:v>
                </c:pt>
                <c:pt idx="49">
                  <c:v>41586</c:v>
                </c:pt>
                <c:pt idx="50">
                  <c:v>41589</c:v>
                </c:pt>
                <c:pt idx="51">
                  <c:v>41590</c:v>
                </c:pt>
                <c:pt idx="52">
                  <c:v>41591</c:v>
                </c:pt>
                <c:pt idx="53">
                  <c:v>41592</c:v>
                </c:pt>
                <c:pt idx="54">
                  <c:v>41593</c:v>
                </c:pt>
                <c:pt idx="55">
                  <c:v>41596</c:v>
                </c:pt>
                <c:pt idx="56">
                  <c:v>41597</c:v>
                </c:pt>
                <c:pt idx="57">
                  <c:v>41598</c:v>
                </c:pt>
                <c:pt idx="58">
                  <c:v>41599</c:v>
                </c:pt>
                <c:pt idx="59">
                  <c:v>41600</c:v>
                </c:pt>
                <c:pt idx="60">
                  <c:v>41603</c:v>
                </c:pt>
                <c:pt idx="61">
                  <c:v>41604</c:v>
                </c:pt>
                <c:pt idx="62">
                  <c:v>41605</c:v>
                </c:pt>
                <c:pt idx="63">
                  <c:v>41606</c:v>
                </c:pt>
                <c:pt idx="64">
                  <c:v>41607</c:v>
                </c:pt>
                <c:pt idx="65">
                  <c:v>41610</c:v>
                </c:pt>
                <c:pt idx="66">
                  <c:v>41611</c:v>
                </c:pt>
                <c:pt idx="67">
                  <c:v>41612</c:v>
                </c:pt>
                <c:pt idx="68">
                  <c:v>41613</c:v>
                </c:pt>
                <c:pt idx="69">
                  <c:v>41614</c:v>
                </c:pt>
                <c:pt idx="70">
                  <c:v>41617</c:v>
                </c:pt>
                <c:pt idx="71">
                  <c:v>41618</c:v>
                </c:pt>
                <c:pt idx="72">
                  <c:v>41619</c:v>
                </c:pt>
                <c:pt idx="73">
                  <c:v>41620</c:v>
                </c:pt>
                <c:pt idx="74">
                  <c:v>41621</c:v>
                </c:pt>
                <c:pt idx="75">
                  <c:v>41624</c:v>
                </c:pt>
                <c:pt idx="76">
                  <c:v>41625</c:v>
                </c:pt>
                <c:pt idx="77">
                  <c:v>41626</c:v>
                </c:pt>
                <c:pt idx="78">
                  <c:v>41627</c:v>
                </c:pt>
                <c:pt idx="79">
                  <c:v>41628</c:v>
                </c:pt>
                <c:pt idx="80">
                  <c:v>41631</c:v>
                </c:pt>
                <c:pt idx="81">
                  <c:v>41632</c:v>
                </c:pt>
                <c:pt idx="82">
                  <c:v>41635</c:v>
                </c:pt>
                <c:pt idx="83">
                  <c:v>41638</c:v>
                </c:pt>
                <c:pt idx="84">
                  <c:v>41639</c:v>
                </c:pt>
                <c:pt idx="85">
                  <c:v>41641</c:v>
                </c:pt>
                <c:pt idx="86">
                  <c:v>41642</c:v>
                </c:pt>
                <c:pt idx="87">
                  <c:v>41645</c:v>
                </c:pt>
                <c:pt idx="88">
                  <c:v>41646</c:v>
                </c:pt>
                <c:pt idx="89">
                  <c:v>41647</c:v>
                </c:pt>
                <c:pt idx="90">
                  <c:v>41648</c:v>
                </c:pt>
                <c:pt idx="91">
                  <c:v>41649</c:v>
                </c:pt>
                <c:pt idx="92">
                  <c:v>41652</c:v>
                </c:pt>
                <c:pt idx="93">
                  <c:v>41653</c:v>
                </c:pt>
                <c:pt idx="94">
                  <c:v>41654</c:v>
                </c:pt>
                <c:pt idx="95">
                  <c:v>41655</c:v>
                </c:pt>
                <c:pt idx="96">
                  <c:v>41656</c:v>
                </c:pt>
                <c:pt idx="97">
                  <c:v>41659</c:v>
                </c:pt>
                <c:pt idx="98">
                  <c:v>41660</c:v>
                </c:pt>
                <c:pt idx="99">
                  <c:v>41661</c:v>
                </c:pt>
                <c:pt idx="100">
                  <c:v>41662</c:v>
                </c:pt>
                <c:pt idx="101">
                  <c:v>41663</c:v>
                </c:pt>
                <c:pt idx="102">
                  <c:v>41666</c:v>
                </c:pt>
                <c:pt idx="103">
                  <c:v>41667</c:v>
                </c:pt>
                <c:pt idx="104">
                  <c:v>41668</c:v>
                </c:pt>
                <c:pt idx="105">
                  <c:v>41669</c:v>
                </c:pt>
                <c:pt idx="106">
                  <c:v>41670</c:v>
                </c:pt>
                <c:pt idx="107">
                  <c:v>41673</c:v>
                </c:pt>
                <c:pt idx="108">
                  <c:v>41674</c:v>
                </c:pt>
                <c:pt idx="109">
                  <c:v>41675</c:v>
                </c:pt>
                <c:pt idx="110">
                  <c:v>41676</c:v>
                </c:pt>
                <c:pt idx="111">
                  <c:v>41677</c:v>
                </c:pt>
                <c:pt idx="112">
                  <c:v>41680</c:v>
                </c:pt>
                <c:pt idx="113">
                  <c:v>41681</c:v>
                </c:pt>
                <c:pt idx="114">
                  <c:v>41682</c:v>
                </c:pt>
                <c:pt idx="115">
                  <c:v>41683</c:v>
                </c:pt>
                <c:pt idx="116">
                  <c:v>41684</c:v>
                </c:pt>
                <c:pt idx="117">
                  <c:v>41687</c:v>
                </c:pt>
                <c:pt idx="118">
                  <c:v>41688</c:v>
                </c:pt>
                <c:pt idx="119">
                  <c:v>41689</c:v>
                </c:pt>
                <c:pt idx="120">
                  <c:v>41690</c:v>
                </c:pt>
                <c:pt idx="121">
                  <c:v>41691</c:v>
                </c:pt>
                <c:pt idx="122">
                  <c:v>41694</c:v>
                </c:pt>
                <c:pt idx="123">
                  <c:v>41695</c:v>
                </c:pt>
                <c:pt idx="124">
                  <c:v>41696</c:v>
                </c:pt>
                <c:pt idx="125">
                  <c:v>41697</c:v>
                </c:pt>
                <c:pt idx="126">
                  <c:v>41698</c:v>
                </c:pt>
                <c:pt idx="127">
                  <c:v>41701</c:v>
                </c:pt>
                <c:pt idx="128">
                  <c:v>41702</c:v>
                </c:pt>
                <c:pt idx="129">
                  <c:v>41703</c:v>
                </c:pt>
                <c:pt idx="130">
                  <c:v>41704</c:v>
                </c:pt>
                <c:pt idx="131">
                  <c:v>41705</c:v>
                </c:pt>
                <c:pt idx="132">
                  <c:v>41708</c:v>
                </c:pt>
                <c:pt idx="133">
                  <c:v>41709</c:v>
                </c:pt>
                <c:pt idx="134">
                  <c:v>41710</c:v>
                </c:pt>
                <c:pt idx="135">
                  <c:v>41711</c:v>
                </c:pt>
                <c:pt idx="136">
                  <c:v>41712</c:v>
                </c:pt>
                <c:pt idx="137">
                  <c:v>41715</c:v>
                </c:pt>
                <c:pt idx="138">
                  <c:v>41716</c:v>
                </c:pt>
                <c:pt idx="139">
                  <c:v>41717</c:v>
                </c:pt>
                <c:pt idx="140">
                  <c:v>41718</c:v>
                </c:pt>
                <c:pt idx="141">
                  <c:v>41719</c:v>
                </c:pt>
                <c:pt idx="142">
                  <c:v>41722</c:v>
                </c:pt>
                <c:pt idx="143">
                  <c:v>41723</c:v>
                </c:pt>
                <c:pt idx="144">
                  <c:v>41724</c:v>
                </c:pt>
                <c:pt idx="145">
                  <c:v>41725</c:v>
                </c:pt>
                <c:pt idx="146">
                  <c:v>41726</c:v>
                </c:pt>
                <c:pt idx="147">
                  <c:v>41729</c:v>
                </c:pt>
                <c:pt idx="148">
                  <c:v>41730</c:v>
                </c:pt>
                <c:pt idx="149">
                  <c:v>41731</c:v>
                </c:pt>
                <c:pt idx="150">
                  <c:v>41732</c:v>
                </c:pt>
                <c:pt idx="151">
                  <c:v>41733</c:v>
                </c:pt>
                <c:pt idx="152">
                  <c:v>41736</c:v>
                </c:pt>
                <c:pt idx="153">
                  <c:v>41737</c:v>
                </c:pt>
                <c:pt idx="154">
                  <c:v>41738</c:v>
                </c:pt>
                <c:pt idx="155">
                  <c:v>41739</c:v>
                </c:pt>
                <c:pt idx="156">
                  <c:v>41740</c:v>
                </c:pt>
                <c:pt idx="157">
                  <c:v>41743</c:v>
                </c:pt>
                <c:pt idx="158">
                  <c:v>41744</c:v>
                </c:pt>
                <c:pt idx="159">
                  <c:v>41745</c:v>
                </c:pt>
                <c:pt idx="160">
                  <c:v>41746</c:v>
                </c:pt>
                <c:pt idx="161">
                  <c:v>41751</c:v>
                </c:pt>
                <c:pt idx="162">
                  <c:v>41752</c:v>
                </c:pt>
                <c:pt idx="163">
                  <c:v>41753</c:v>
                </c:pt>
                <c:pt idx="164">
                  <c:v>41754</c:v>
                </c:pt>
                <c:pt idx="165">
                  <c:v>41757</c:v>
                </c:pt>
                <c:pt idx="166">
                  <c:v>41758</c:v>
                </c:pt>
                <c:pt idx="167">
                  <c:v>41759</c:v>
                </c:pt>
                <c:pt idx="168">
                  <c:v>41760</c:v>
                </c:pt>
                <c:pt idx="169">
                  <c:v>41761</c:v>
                </c:pt>
                <c:pt idx="170">
                  <c:v>41765</c:v>
                </c:pt>
                <c:pt idx="171">
                  <c:v>41766</c:v>
                </c:pt>
                <c:pt idx="172">
                  <c:v>41767</c:v>
                </c:pt>
                <c:pt idx="173">
                  <c:v>41768</c:v>
                </c:pt>
                <c:pt idx="174">
                  <c:v>41771</c:v>
                </c:pt>
                <c:pt idx="175">
                  <c:v>41772</c:v>
                </c:pt>
                <c:pt idx="176">
                  <c:v>41773</c:v>
                </c:pt>
                <c:pt idx="177">
                  <c:v>41774</c:v>
                </c:pt>
                <c:pt idx="178">
                  <c:v>41775</c:v>
                </c:pt>
                <c:pt idx="179">
                  <c:v>41778</c:v>
                </c:pt>
                <c:pt idx="180">
                  <c:v>41779</c:v>
                </c:pt>
                <c:pt idx="181">
                  <c:v>41780</c:v>
                </c:pt>
                <c:pt idx="182">
                  <c:v>41781</c:v>
                </c:pt>
                <c:pt idx="183">
                  <c:v>41782</c:v>
                </c:pt>
                <c:pt idx="184">
                  <c:v>41786</c:v>
                </c:pt>
                <c:pt idx="185">
                  <c:v>41787</c:v>
                </c:pt>
                <c:pt idx="186">
                  <c:v>41788</c:v>
                </c:pt>
                <c:pt idx="187">
                  <c:v>41789</c:v>
                </c:pt>
                <c:pt idx="188">
                  <c:v>41792</c:v>
                </c:pt>
                <c:pt idx="189">
                  <c:v>41793</c:v>
                </c:pt>
                <c:pt idx="190">
                  <c:v>41794</c:v>
                </c:pt>
                <c:pt idx="191">
                  <c:v>41795</c:v>
                </c:pt>
                <c:pt idx="192">
                  <c:v>41796</c:v>
                </c:pt>
                <c:pt idx="193">
                  <c:v>41799</c:v>
                </c:pt>
                <c:pt idx="194">
                  <c:v>41800</c:v>
                </c:pt>
                <c:pt idx="195">
                  <c:v>41801</c:v>
                </c:pt>
                <c:pt idx="196">
                  <c:v>41802</c:v>
                </c:pt>
                <c:pt idx="197">
                  <c:v>41803</c:v>
                </c:pt>
                <c:pt idx="198">
                  <c:v>41806</c:v>
                </c:pt>
                <c:pt idx="199">
                  <c:v>41807</c:v>
                </c:pt>
                <c:pt idx="200">
                  <c:v>41808</c:v>
                </c:pt>
                <c:pt idx="201">
                  <c:v>41809</c:v>
                </c:pt>
                <c:pt idx="202">
                  <c:v>41810</c:v>
                </c:pt>
                <c:pt idx="203">
                  <c:v>41813</c:v>
                </c:pt>
                <c:pt idx="204">
                  <c:v>41814</c:v>
                </c:pt>
                <c:pt idx="205">
                  <c:v>41815</c:v>
                </c:pt>
                <c:pt idx="206">
                  <c:v>41816</c:v>
                </c:pt>
                <c:pt idx="207">
                  <c:v>41817</c:v>
                </c:pt>
                <c:pt idx="208">
                  <c:v>41820</c:v>
                </c:pt>
                <c:pt idx="209">
                  <c:v>41821</c:v>
                </c:pt>
                <c:pt idx="210">
                  <c:v>41822</c:v>
                </c:pt>
                <c:pt idx="211">
                  <c:v>41823</c:v>
                </c:pt>
                <c:pt idx="212">
                  <c:v>41824</c:v>
                </c:pt>
                <c:pt idx="213">
                  <c:v>41827</c:v>
                </c:pt>
                <c:pt idx="214">
                  <c:v>41828</c:v>
                </c:pt>
                <c:pt idx="215">
                  <c:v>41829</c:v>
                </c:pt>
                <c:pt idx="216">
                  <c:v>41830</c:v>
                </c:pt>
                <c:pt idx="217">
                  <c:v>41831</c:v>
                </c:pt>
                <c:pt idx="218">
                  <c:v>41834</c:v>
                </c:pt>
                <c:pt idx="219">
                  <c:v>41835</c:v>
                </c:pt>
                <c:pt idx="220">
                  <c:v>41836</c:v>
                </c:pt>
                <c:pt idx="221">
                  <c:v>41837</c:v>
                </c:pt>
                <c:pt idx="222">
                  <c:v>41838</c:v>
                </c:pt>
                <c:pt idx="223">
                  <c:v>41841</c:v>
                </c:pt>
                <c:pt idx="224">
                  <c:v>41842</c:v>
                </c:pt>
                <c:pt idx="225">
                  <c:v>41843</c:v>
                </c:pt>
                <c:pt idx="226">
                  <c:v>41844</c:v>
                </c:pt>
                <c:pt idx="227">
                  <c:v>41845</c:v>
                </c:pt>
                <c:pt idx="228">
                  <c:v>41848</c:v>
                </c:pt>
                <c:pt idx="229">
                  <c:v>41849</c:v>
                </c:pt>
                <c:pt idx="230">
                  <c:v>41850</c:v>
                </c:pt>
                <c:pt idx="231">
                  <c:v>41851</c:v>
                </c:pt>
                <c:pt idx="232">
                  <c:v>41852</c:v>
                </c:pt>
                <c:pt idx="233">
                  <c:v>41855</c:v>
                </c:pt>
                <c:pt idx="234">
                  <c:v>41856</c:v>
                </c:pt>
                <c:pt idx="235">
                  <c:v>41857</c:v>
                </c:pt>
                <c:pt idx="236">
                  <c:v>41858</c:v>
                </c:pt>
                <c:pt idx="237">
                  <c:v>41859</c:v>
                </c:pt>
                <c:pt idx="238">
                  <c:v>41862</c:v>
                </c:pt>
                <c:pt idx="239">
                  <c:v>41863</c:v>
                </c:pt>
                <c:pt idx="240">
                  <c:v>41864</c:v>
                </c:pt>
                <c:pt idx="241">
                  <c:v>41865</c:v>
                </c:pt>
                <c:pt idx="242">
                  <c:v>41866</c:v>
                </c:pt>
                <c:pt idx="243">
                  <c:v>41869</c:v>
                </c:pt>
                <c:pt idx="244">
                  <c:v>41870</c:v>
                </c:pt>
                <c:pt idx="245">
                  <c:v>41871</c:v>
                </c:pt>
                <c:pt idx="246">
                  <c:v>41872</c:v>
                </c:pt>
                <c:pt idx="247">
                  <c:v>41873</c:v>
                </c:pt>
                <c:pt idx="248">
                  <c:v>41877</c:v>
                </c:pt>
                <c:pt idx="249">
                  <c:v>41878</c:v>
                </c:pt>
                <c:pt idx="250">
                  <c:v>41879</c:v>
                </c:pt>
                <c:pt idx="251">
                  <c:v>41880</c:v>
                </c:pt>
                <c:pt idx="252">
                  <c:v>41883</c:v>
                </c:pt>
                <c:pt idx="253">
                  <c:v>41884</c:v>
                </c:pt>
              </c:numCache>
            </c:numRef>
          </c:cat>
          <c:val>
            <c:numRef>
              <c:f>Copper_d_cont_reduced!$B$3:$B$256</c:f>
              <c:numCache>
                <c:formatCode>General</c:formatCode>
                <c:ptCount val="254"/>
                <c:pt idx="0">
                  <c:v>7214.5</c:v>
                </c:pt>
                <c:pt idx="1">
                  <c:v>7219.25</c:v>
                </c:pt>
                <c:pt idx="2">
                  <c:v>7095</c:v>
                </c:pt>
                <c:pt idx="3">
                  <c:v>7079.25</c:v>
                </c:pt>
                <c:pt idx="4">
                  <c:v>7131.25</c:v>
                </c:pt>
                <c:pt idx="5">
                  <c:v>7164</c:v>
                </c:pt>
                <c:pt idx="6">
                  <c:v>7136.25</c:v>
                </c:pt>
                <c:pt idx="7">
                  <c:v>7136.75</c:v>
                </c:pt>
                <c:pt idx="8">
                  <c:v>7028</c:v>
                </c:pt>
                <c:pt idx="9">
                  <c:v>7010.5</c:v>
                </c:pt>
                <c:pt idx="10">
                  <c:v>7055.5</c:v>
                </c:pt>
                <c:pt idx="11">
                  <c:v>7047.25</c:v>
                </c:pt>
                <c:pt idx="12">
                  <c:v>7157.25</c:v>
                </c:pt>
                <c:pt idx="13">
                  <c:v>7310.25</c:v>
                </c:pt>
                <c:pt idx="14">
                  <c:v>7256.5</c:v>
                </c:pt>
                <c:pt idx="15">
                  <c:v>7214</c:v>
                </c:pt>
                <c:pt idx="16">
                  <c:v>7115.5</c:v>
                </c:pt>
                <c:pt idx="17">
                  <c:v>7170.5</c:v>
                </c:pt>
                <c:pt idx="18">
                  <c:v>7226.5</c:v>
                </c:pt>
                <c:pt idx="19">
                  <c:v>7286</c:v>
                </c:pt>
                <c:pt idx="20">
                  <c:v>7290.25</c:v>
                </c:pt>
                <c:pt idx="21">
                  <c:v>7174</c:v>
                </c:pt>
                <c:pt idx="22">
                  <c:v>7251</c:v>
                </c:pt>
                <c:pt idx="23">
                  <c:v>7154</c:v>
                </c:pt>
                <c:pt idx="24">
                  <c:v>7231.5</c:v>
                </c:pt>
                <c:pt idx="25">
                  <c:v>7216.5</c:v>
                </c:pt>
                <c:pt idx="26">
                  <c:v>7211.75</c:v>
                </c:pt>
                <c:pt idx="27">
                  <c:v>7071.5</c:v>
                </c:pt>
                <c:pt idx="28">
                  <c:v>7122.5</c:v>
                </c:pt>
                <c:pt idx="29">
                  <c:v>7177.25</c:v>
                </c:pt>
                <c:pt idx="30">
                  <c:v>7231.75</c:v>
                </c:pt>
                <c:pt idx="31">
                  <c:v>7216.5</c:v>
                </c:pt>
                <c:pt idx="32">
                  <c:v>7236.5</c:v>
                </c:pt>
                <c:pt idx="33">
                  <c:v>7205</c:v>
                </c:pt>
                <c:pt idx="34">
                  <c:v>7221.75</c:v>
                </c:pt>
                <c:pt idx="35">
                  <c:v>7225</c:v>
                </c:pt>
                <c:pt idx="36">
                  <c:v>7316.5</c:v>
                </c:pt>
                <c:pt idx="37">
                  <c:v>7154.75</c:v>
                </c:pt>
                <c:pt idx="38">
                  <c:v>7160.25</c:v>
                </c:pt>
                <c:pt idx="39">
                  <c:v>7178.75</c:v>
                </c:pt>
                <c:pt idx="40">
                  <c:v>7182.5</c:v>
                </c:pt>
                <c:pt idx="41">
                  <c:v>7201.5</c:v>
                </c:pt>
                <c:pt idx="42">
                  <c:v>7286.75</c:v>
                </c:pt>
                <c:pt idx="43">
                  <c:v>7242</c:v>
                </c:pt>
                <c:pt idx="44">
                  <c:v>7236.5</c:v>
                </c:pt>
                <c:pt idx="45">
                  <c:v>7134.25</c:v>
                </c:pt>
                <c:pt idx="46">
                  <c:v>7158</c:v>
                </c:pt>
                <c:pt idx="47">
                  <c:v>7112</c:v>
                </c:pt>
                <c:pt idx="48">
                  <c:v>7150.5</c:v>
                </c:pt>
                <c:pt idx="49">
                  <c:v>7166.25</c:v>
                </c:pt>
                <c:pt idx="50">
                  <c:v>7167.5</c:v>
                </c:pt>
                <c:pt idx="51">
                  <c:v>7119</c:v>
                </c:pt>
                <c:pt idx="52">
                  <c:v>6980.5</c:v>
                </c:pt>
                <c:pt idx="53">
                  <c:v>6989.25</c:v>
                </c:pt>
                <c:pt idx="54">
                  <c:v>7000.25</c:v>
                </c:pt>
                <c:pt idx="55">
                  <c:v>6960.75</c:v>
                </c:pt>
                <c:pt idx="56">
                  <c:v>6958.5</c:v>
                </c:pt>
                <c:pt idx="57">
                  <c:v>6989.75</c:v>
                </c:pt>
                <c:pt idx="58">
                  <c:v>7024</c:v>
                </c:pt>
                <c:pt idx="59">
                  <c:v>7098</c:v>
                </c:pt>
                <c:pt idx="60">
                  <c:v>7097.5</c:v>
                </c:pt>
                <c:pt idx="61">
                  <c:v>7061.25</c:v>
                </c:pt>
                <c:pt idx="62">
                  <c:v>7011.25</c:v>
                </c:pt>
                <c:pt idx="63">
                  <c:v>7014.5</c:v>
                </c:pt>
                <c:pt idx="64">
                  <c:v>7054.25</c:v>
                </c:pt>
                <c:pt idx="65">
                  <c:v>6970</c:v>
                </c:pt>
                <c:pt idx="66">
                  <c:v>6951.25</c:v>
                </c:pt>
                <c:pt idx="67">
                  <c:v>7091.5</c:v>
                </c:pt>
                <c:pt idx="68">
                  <c:v>7064.75</c:v>
                </c:pt>
                <c:pt idx="69">
                  <c:v>7119.75</c:v>
                </c:pt>
                <c:pt idx="70">
                  <c:v>7136.25</c:v>
                </c:pt>
                <c:pt idx="71">
                  <c:v>7164</c:v>
                </c:pt>
                <c:pt idx="72">
                  <c:v>7225.5</c:v>
                </c:pt>
                <c:pt idx="73">
                  <c:v>7240.5</c:v>
                </c:pt>
                <c:pt idx="74">
                  <c:v>7276.5</c:v>
                </c:pt>
                <c:pt idx="75">
                  <c:v>7320</c:v>
                </c:pt>
                <c:pt idx="76">
                  <c:v>7295</c:v>
                </c:pt>
                <c:pt idx="77">
                  <c:v>7277.5</c:v>
                </c:pt>
                <c:pt idx="78">
                  <c:v>7207</c:v>
                </c:pt>
                <c:pt idx="79">
                  <c:v>7248.5</c:v>
                </c:pt>
                <c:pt idx="80">
                  <c:v>7255</c:v>
                </c:pt>
                <c:pt idx="81">
                  <c:v>7296</c:v>
                </c:pt>
                <c:pt idx="82">
                  <c:v>7395.75</c:v>
                </c:pt>
                <c:pt idx="83">
                  <c:v>7387.5</c:v>
                </c:pt>
                <c:pt idx="84">
                  <c:v>7375.75</c:v>
                </c:pt>
                <c:pt idx="85">
                  <c:v>7405.5</c:v>
                </c:pt>
                <c:pt idx="86">
                  <c:v>7330.5</c:v>
                </c:pt>
                <c:pt idx="87">
                  <c:v>7346.5</c:v>
                </c:pt>
                <c:pt idx="88">
                  <c:v>7363.5</c:v>
                </c:pt>
                <c:pt idx="89">
                  <c:v>7355.5</c:v>
                </c:pt>
                <c:pt idx="90">
                  <c:v>7236.25</c:v>
                </c:pt>
                <c:pt idx="91">
                  <c:v>7329.75</c:v>
                </c:pt>
                <c:pt idx="92">
                  <c:v>7365</c:v>
                </c:pt>
                <c:pt idx="93">
                  <c:v>7304.75</c:v>
                </c:pt>
                <c:pt idx="94">
                  <c:v>7380.5</c:v>
                </c:pt>
                <c:pt idx="95">
                  <c:v>7336</c:v>
                </c:pt>
                <c:pt idx="96">
                  <c:v>7373</c:v>
                </c:pt>
                <c:pt idx="97">
                  <c:v>7359</c:v>
                </c:pt>
                <c:pt idx="98">
                  <c:v>7403.5</c:v>
                </c:pt>
                <c:pt idx="99">
                  <c:v>7328.5</c:v>
                </c:pt>
                <c:pt idx="100">
                  <c:v>7230</c:v>
                </c:pt>
                <c:pt idx="101">
                  <c:v>7211</c:v>
                </c:pt>
                <c:pt idx="102">
                  <c:v>7188.5</c:v>
                </c:pt>
                <c:pt idx="103">
                  <c:v>7179</c:v>
                </c:pt>
                <c:pt idx="104">
                  <c:v>7154.5</c:v>
                </c:pt>
                <c:pt idx="105">
                  <c:v>7135.5</c:v>
                </c:pt>
                <c:pt idx="106">
                  <c:v>7096</c:v>
                </c:pt>
                <c:pt idx="107">
                  <c:v>7075</c:v>
                </c:pt>
                <c:pt idx="108">
                  <c:v>7082.5</c:v>
                </c:pt>
                <c:pt idx="109">
                  <c:v>7083.5</c:v>
                </c:pt>
                <c:pt idx="110">
                  <c:v>7178</c:v>
                </c:pt>
                <c:pt idx="111">
                  <c:v>7189.5</c:v>
                </c:pt>
                <c:pt idx="112">
                  <c:v>7136</c:v>
                </c:pt>
                <c:pt idx="113">
                  <c:v>7107.75</c:v>
                </c:pt>
                <c:pt idx="114">
                  <c:v>7198</c:v>
                </c:pt>
                <c:pt idx="115">
                  <c:v>7142.5</c:v>
                </c:pt>
                <c:pt idx="116">
                  <c:v>7180.5</c:v>
                </c:pt>
                <c:pt idx="117">
                  <c:v>7204.5</c:v>
                </c:pt>
                <c:pt idx="118">
                  <c:v>7235</c:v>
                </c:pt>
                <c:pt idx="119">
                  <c:v>7224</c:v>
                </c:pt>
                <c:pt idx="120">
                  <c:v>7198</c:v>
                </c:pt>
                <c:pt idx="121">
                  <c:v>7211</c:v>
                </c:pt>
                <c:pt idx="122">
                  <c:v>7134</c:v>
                </c:pt>
                <c:pt idx="123">
                  <c:v>7134</c:v>
                </c:pt>
                <c:pt idx="124">
                  <c:v>7104.5</c:v>
                </c:pt>
                <c:pt idx="125">
                  <c:v>7086</c:v>
                </c:pt>
                <c:pt idx="126">
                  <c:v>7080</c:v>
                </c:pt>
                <c:pt idx="127">
                  <c:v>7013</c:v>
                </c:pt>
                <c:pt idx="128">
                  <c:v>7087.5</c:v>
                </c:pt>
                <c:pt idx="129">
                  <c:v>7061.5</c:v>
                </c:pt>
                <c:pt idx="130">
                  <c:v>7067</c:v>
                </c:pt>
                <c:pt idx="131">
                  <c:v>6805</c:v>
                </c:pt>
                <c:pt idx="132">
                  <c:v>6661.5</c:v>
                </c:pt>
                <c:pt idx="133">
                  <c:v>6492.25</c:v>
                </c:pt>
                <c:pt idx="134">
                  <c:v>6528.75</c:v>
                </c:pt>
                <c:pt idx="135">
                  <c:v>6439</c:v>
                </c:pt>
                <c:pt idx="136">
                  <c:v>6492.5</c:v>
                </c:pt>
                <c:pt idx="137">
                  <c:v>6500.5</c:v>
                </c:pt>
                <c:pt idx="138">
                  <c:v>6501</c:v>
                </c:pt>
                <c:pt idx="139">
                  <c:v>6571</c:v>
                </c:pt>
                <c:pt idx="140">
                  <c:v>6441</c:v>
                </c:pt>
                <c:pt idx="141">
                  <c:v>6489.25</c:v>
                </c:pt>
                <c:pt idx="142">
                  <c:v>6476.25</c:v>
                </c:pt>
                <c:pt idx="143">
                  <c:v>6605.75</c:v>
                </c:pt>
                <c:pt idx="144">
                  <c:v>6510.5</c:v>
                </c:pt>
                <c:pt idx="145">
                  <c:v>6572</c:v>
                </c:pt>
                <c:pt idx="146">
                  <c:v>6685.5</c:v>
                </c:pt>
                <c:pt idx="147">
                  <c:v>6650</c:v>
                </c:pt>
                <c:pt idx="148">
                  <c:v>6665</c:v>
                </c:pt>
                <c:pt idx="149">
                  <c:v>6676</c:v>
                </c:pt>
                <c:pt idx="150">
                  <c:v>6643.25</c:v>
                </c:pt>
                <c:pt idx="151">
                  <c:v>6619</c:v>
                </c:pt>
                <c:pt idx="152">
                  <c:v>6670</c:v>
                </c:pt>
                <c:pt idx="153">
                  <c:v>6670.25</c:v>
                </c:pt>
                <c:pt idx="154">
                  <c:v>6626</c:v>
                </c:pt>
                <c:pt idx="155">
                  <c:v>6659.5</c:v>
                </c:pt>
                <c:pt idx="156">
                  <c:v>6664.5</c:v>
                </c:pt>
                <c:pt idx="157">
                  <c:v>6661.75</c:v>
                </c:pt>
                <c:pt idx="158">
                  <c:v>6545</c:v>
                </c:pt>
                <c:pt idx="159">
                  <c:v>6627</c:v>
                </c:pt>
                <c:pt idx="160">
                  <c:v>6662.5</c:v>
                </c:pt>
                <c:pt idx="161">
                  <c:v>6684.5</c:v>
                </c:pt>
                <c:pt idx="162">
                  <c:v>6685.5</c:v>
                </c:pt>
                <c:pt idx="163">
                  <c:v>6772.25</c:v>
                </c:pt>
                <c:pt idx="164">
                  <c:v>6783</c:v>
                </c:pt>
                <c:pt idx="165">
                  <c:v>6765.75</c:v>
                </c:pt>
                <c:pt idx="166">
                  <c:v>6731</c:v>
                </c:pt>
                <c:pt idx="167">
                  <c:v>6659.5</c:v>
                </c:pt>
                <c:pt idx="168">
                  <c:v>6674</c:v>
                </c:pt>
                <c:pt idx="169">
                  <c:v>6755.5</c:v>
                </c:pt>
                <c:pt idx="170">
                  <c:v>6756</c:v>
                </c:pt>
                <c:pt idx="171">
                  <c:v>6685.5</c:v>
                </c:pt>
                <c:pt idx="172">
                  <c:v>6770</c:v>
                </c:pt>
                <c:pt idx="173">
                  <c:v>6795.5</c:v>
                </c:pt>
                <c:pt idx="174">
                  <c:v>6923</c:v>
                </c:pt>
                <c:pt idx="175">
                  <c:v>6887</c:v>
                </c:pt>
                <c:pt idx="176">
                  <c:v>6976</c:v>
                </c:pt>
                <c:pt idx="177">
                  <c:v>6941</c:v>
                </c:pt>
                <c:pt idx="178">
                  <c:v>6923.5</c:v>
                </c:pt>
                <c:pt idx="179">
                  <c:v>6983</c:v>
                </c:pt>
                <c:pt idx="180">
                  <c:v>6933</c:v>
                </c:pt>
                <c:pt idx="181">
                  <c:v>6885</c:v>
                </c:pt>
                <c:pt idx="182">
                  <c:v>6959</c:v>
                </c:pt>
                <c:pt idx="183">
                  <c:v>7021</c:v>
                </c:pt>
                <c:pt idx="184">
                  <c:v>7017.5</c:v>
                </c:pt>
                <c:pt idx="185">
                  <c:v>7045</c:v>
                </c:pt>
                <c:pt idx="186">
                  <c:v>6973</c:v>
                </c:pt>
                <c:pt idx="187">
                  <c:v>6919</c:v>
                </c:pt>
                <c:pt idx="188">
                  <c:v>7006.5</c:v>
                </c:pt>
                <c:pt idx="189">
                  <c:v>6932.5</c:v>
                </c:pt>
                <c:pt idx="190">
                  <c:v>6834</c:v>
                </c:pt>
                <c:pt idx="191">
                  <c:v>6803</c:v>
                </c:pt>
                <c:pt idx="192">
                  <c:v>6696</c:v>
                </c:pt>
                <c:pt idx="193">
                  <c:v>6688.5</c:v>
                </c:pt>
                <c:pt idx="194">
                  <c:v>6710</c:v>
                </c:pt>
                <c:pt idx="195">
                  <c:v>6743</c:v>
                </c:pt>
                <c:pt idx="196">
                  <c:v>6643.5</c:v>
                </c:pt>
                <c:pt idx="197">
                  <c:v>6679.5</c:v>
                </c:pt>
                <c:pt idx="198">
                  <c:v>6718.5</c:v>
                </c:pt>
                <c:pt idx="199">
                  <c:v>6721.5</c:v>
                </c:pt>
                <c:pt idx="200">
                  <c:v>6713.5</c:v>
                </c:pt>
                <c:pt idx="201">
                  <c:v>6736.5</c:v>
                </c:pt>
                <c:pt idx="202">
                  <c:v>6840.5</c:v>
                </c:pt>
                <c:pt idx="203">
                  <c:v>6917</c:v>
                </c:pt>
                <c:pt idx="204">
                  <c:v>6918.5</c:v>
                </c:pt>
                <c:pt idx="205">
                  <c:v>6938</c:v>
                </c:pt>
                <c:pt idx="206">
                  <c:v>6986.5</c:v>
                </c:pt>
                <c:pt idx="207">
                  <c:v>6976</c:v>
                </c:pt>
                <c:pt idx="208">
                  <c:v>7041</c:v>
                </c:pt>
                <c:pt idx="209">
                  <c:v>7039.5</c:v>
                </c:pt>
                <c:pt idx="210">
                  <c:v>7139</c:v>
                </c:pt>
                <c:pt idx="211">
                  <c:v>7186</c:v>
                </c:pt>
                <c:pt idx="212">
                  <c:v>7161</c:v>
                </c:pt>
                <c:pt idx="213">
                  <c:v>7126</c:v>
                </c:pt>
                <c:pt idx="214">
                  <c:v>7136</c:v>
                </c:pt>
                <c:pt idx="215">
                  <c:v>7143.5</c:v>
                </c:pt>
                <c:pt idx="216">
                  <c:v>7179.5</c:v>
                </c:pt>
                <c:pt idx="217">
                  <c:v>7173.5</c:v>
                </c:pt>
                <c:pt idx="218">
                  <c:v>7121.5</c:v>
                </c:pt>
                <c:pt idx="219">
                  <c:v>7128</c:v>
                </c:pt>
                <c:pt idx="220">
                  <c:v>7070.25</c:v>
                </c:pt>
                <c:pt idx="221">
                  <c:v>7065.5</c:v>
                </c:pt>
                <c:pt idx="222">
                  <c:v>6987</c:v>
                </c:pt>
                <c:pt idx="223">
                  <c:v>7029.75</c:v>
                </c:pt>
                <c:pt idx="224">
                  <c:v>7037.5</c:v>
                </c:pt>
                <c:pt idx="225">
                  <c:v>7039.75</c:v>
                </c:pt>
                <c:pt idx="226">
                  <c:v>7179.5</c:v>
                </c:pt>
                <c:pt idx="227">
                  <c:v>7137</c:v>
                </c:pt>
                <c:pt idx="228">
                  <c:v>7132.75</c:v>
                </c:pt>
                <c:pt idx="229">
                  <c:v>7102.5</c:v>
                </c:pt>
                <c:pt idx="230">
                  <c:v>7157.25</c:v>
                </c:pt>
                <c:pt idx="231">
                  <c:v>7135.5</c:v>
                </c:pt>
                <c:pt idx="232">
                  <c:v>7088.5</c:v>
                </c:pt>
                <c:pt idx="233">
                  <c:v>7133.5</c:v>
                </c:pt>
                <c:pt idx="234">
                  <c:v>7064.5</c:v>
                </c:pt>
                <c:pt idx="235">
                  <c:v>6982.25</c:v>
                </c:pt>
                <c:pt idx="236">
                  <c:v>7014.5</c:v>
                </c:pt>
                <c:pt idx="237">
                  <c:v>7010.75</c:v>
                </c:pt>
                <c:pt idx="238">
                  <c:v>7011</c:v>
                </c:pt>
                <c:pt idx="239">
                  <c:v>6983.25</c:v>
                </c:pt>
                <c:pt idx="240">
                  <c:v>6898.5</c:v>
                </c:pt>
                <c:pt idx="241">
                  <c:v>6839</c:v>
                </c:pt>
                <c:pt idx="242">
                  <c:v>6891</c:v>
                </c:pt>
                <c:pt idx="243">
                  <c:v>6943</c:v>
                </c:pt>
                <c:pt idx="244">
                  <c:v>6898.5</c:v>
                </c:pt>
                <c:pt idx="245">
                  <c:v>7036.5</c:v>
                </c:pt>
                <c:pt idx="246">
                  <c:v>7037</c:v>
                </c:pt>
                <c:pt idx="247">
                  <c:v>7098</c:v>
                </c:pt>
                <c:pt idx="248">
                  <c:v>7074.5</c:v>
                </c:pt>
                <c:pt idx="249">
                  <c:v>7062</c:v>
                </c:pt>
                <c:pt idx="250">
                  <c:v>6962</c:v>
                </c:pt>
                <c:pt idx="251">
                  <c:v>7008.5</c:v>
                </c:pt>
                <c:pt idx="252">
                  <c:v>6968</c:v>
                </c:pt>
                <c:pt idx="253">
                  <c:v>6983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96208"/>
        <c:axId val="399196768"/>
      </c:lineChart>
      <c:dateAx>
        <c:axId val="3991962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spPr>
          <a:ln>
            <a:noFill/>
          </a:ln>
        </c:spPr>
        <c:crossAx val="399196768"/>
        <c:crosses val="autoZero"/>
        <c:auto val="1"/>
        <c:lblOffset val="100"/>
        <c:baseTimeUnit val="days"/>
      </c:dateAx>
      <c:valAx>
        <c:axId val="399196768"/>
        <c:scaling>
          <c:orientation val="minMax"/>
          <c:max val="8000"/>
          <c:min val="6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 b="0"/>
                  <a:t>Daily</a:t>
                </a:r>
                <a:r>
                  <a:rPr lang="de-DE" sz="1200" b="0" baseline="0"/>
                  <a:t> price (USD/ton)</a:t>
                </a:r>
                <a:endParaRPr lang="de-DE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1962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76024428794343546"/>
        </c:manualLayout>
      </c:layout>
      <c:lineChart>
        <c:grouping val="standard"/>
        <c:varyColors val="0"/>
        <c:ser>
          <c:idx val="1"/>
          <c:order val="0"/>
          <c:tx>
            <c:v>s=1</c:v>
          </c:tx>
          <c:spPr>
            <a:ln w="1587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Copper_d_cont_reduced!$A$3:$A$256</c:f>
              <c:numCache>
                <c:formatCode>m/d/yyyy</c:formatCode>
                <c:ptCount val="254"/>
                <c:pt idx="0">
                  <c:v>41519</c:v>
                </c:pt>
                <c:pt idx="1">
                  <c:v>41520</c:v>
                </c:pt>
                <c:pt idx="2">
                  <c:v>41521</c:v>
                </c:pt>
                <c:pt idx="3">
                  <c:v>41522</c:v>
                </c:pt>
                <c:pt idx="4">
                  <c:v>41523</c:v>
                </c:pt>
                <c:pt idx="5">
                  <c:v>41526</c:v>
                </c:pt>
                <c:pt idx="6">
                  <c:v>41527</c:v>
                </c:pt>
                <c:pt idx="7">
                  <c:v>41528</c:v>
                </c:pt>
                <c:pt idx="8">
                  <c:v>41529</c:v>
                </c:pt>
                <c:pt idx="9">
                  <c:v>41530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41540</c:v>
                </c:pt>
                <c:pt idx="16">
                  <c:v>41541</c:v>
                </c:pt>
                <c:pt idx="17">
                  <c:v>41542</c:v>
                </c:pt>
                <c:pt idx="18">
                  <c:v>41543</c:v>
                </c:pt>
                <c:pt idx="19">
                  <c:v>41544</c:v>
                </c:pt>
                <c:pt idx="20">
                  <c:v>41547</c:v>
                </c:pt>
                <c:pt idx="21">
                  <c:v>41548</c:v>
                </c:pt>
                <c:pt idx="22">
                  <c:v>41549</c:v>
                </c:pt>
                <c:pt idx="23">
                  <c:v>41550</c:v>
                </c:pt>
                <c:pt idx="24">
                  <c:v>41551</c:v>
                </c:pt>
                <c:pt idx="25">
                  <c:v>41554</c:v>
                </c:pt>
                <c:pt idx="26">
                  <c:v>41555</c:v>
                </c:pt>
                <c:pt idx="27">
                  <c:v>41556</c:v>
                </c:pt>
                <c:pt idx="28">
                  <c:v>41557</c:v>
                </c:pt>
                <c:pt idx="29">
                  <c:v>41558</c:v>
                </c:pt>
                <c:pt idx="30">
                  <c:v>41561</c:v>
                </c:pt>
                <c:pt idx="31">
                  <c:v>41562</c:v>
                </c:pt>
                <c:pt idx="32">
                  <c:v>41563</c:v>
                </c:pt>
                <c:pt idx="33">
                  <c:v>41564</c:v>
                </c:pt>
                <c:pt idx="34">
                  <c:v>41565</c:v>
                </c:pt>
                <c:pt idx="35">
                  <c:v>41568</c:v>
                </c:pt>
                <c:pt idx="36">
                  <c:v>41569</c:v>
                </c:pt>
                <c:pt idx="37">
                  <c:v>41570</c:v>
                </c:pt>
                <c:pt idx="38">
                  <c:v>41571</c:v>
                </c:pt>
                <c:pt idx="39">
                  <c:v>41572</c:v>
                </c:pt>
                <c:pt idx="40">
                  <c:v>41575</c:v>
                </c:pt>
                <c:pt idx="41">
                  <c:v>41576</c:v>
                </c:pt>
                <c:pt idx="42">
                  <c:v>41577</c:v>
                </c:pt>
                <c:pt idx="43">
                  <c:v>41578</c:v>
                </c:pt>
                <c:pt idx="44">
                  <c:v>41579</c:v>
                </c:pt>
                <c:pt idx="45">
                  <c:v>41582</c:v>
                </c:pt>
                <c:pt idx="46">
                  <c:v>41583</c:v>
                </c:pt>
                <c:pt idx="47">
                  <c:v>41584</c:v>
                </c:pt>
                <c:pt idx="48">
                  <c:v>41585</c:v>
                </c:pt>
                <c:pt idx="49">
                  <c:v>41586</c:v>
                </c:pt>
                <c:pt idx="50">
                  <c:v>41589</c:v>
                </c:pt>
                <c:pt idx="51">
                  <c:v>41590</c:v>
                </c:pt>
                <c:pt idx="52">
                  <c:v>41591</c:v>
                </c:pt>
                <c:pt idx="53">
                  <c:v>41592</c:v>
                </c:pt>
                <c:pt idx="54">
                  <c:v>41593</c:v>
                </c:pt>
                <c:pt idx="55">
                  <c:v>41596</c:v>
                </c:pt>
                <c:pt idx="56">
                  <c:v>41597</c:v>
                </c:pt>
                <c:pt idx="57">
                  <c:v>41598</c:v>
                </c:pt>
                <c:pt idx="58">
                  <c:v>41599</c:v>
                </c:pt>
                <c:pt idx="59">
                  <c:v>41600</c:v>
                </c:pt>
                <c:pt idx="60">
                  <c:v>41603</c:v>
                </c:pt>
                <c:pt idx="61">
                  <c:v>41604</c:v>
                </c:pt>
                <c:pt idx="62">
                  <c:v>41605</c:v>
                </c:pt>
                <c:pt idx="63">
                  <c:v>41606</c:v>
                </c:pt>
                <c:pt idx="64">
                  <c:v>41607</c:v>
                </c:pt>
                <c:pt idx="65">
                  <c:v>41610</c:v>
                </c:pt>
                <c:pt idx="66">
                  <c:v>41611</c:v>
                </c:pt>
                <c:pt idx="67">
                  <c:v>41612</c:v>
                </c:pt>
                <c:pt idx="68">
                  <c:v>41613</c:v>
                </c:pt>
                <c:pt idx="69">
                  <c:v>41614</c:v>
                </c:pt>
                <c:pt idx="70">
                  <c:v>41617</c:v>
                </c:pt>
                <c:pt idx="71">
                  <c:v>41618</c:v>
                </c:pt>
                <c:pt idx="72">
                  <c:v>41619</c:v>
                </c:pt>
                <c:pt idx="73">
                  <c:v>41620</c:v>
                </c:pt>
                <c:pt idx="74">
                  <c:v>41621</c:v>
                </c:pt>
                <c:pt idx="75">
                  <c:v>41624</c:v>
                </c:pt>
                <c:pt idx="76">
                  <c:v>41625</c:v>
                </c:pt>
                <c:pt idx="77">
                  <c:v>41626</c:v>
                </c:pt>
                <c:pt idx="78">
                  <c:v>41627</c:v>
                </c:pt>
                <c:pt idx="79">
                  <c:v>41628</c:v>
                </c:pt>
                <c:pt idx="80">
                  <c:v>41631</c:v>
                </c:pt>
                <c:pt idx="81">
                  <c:v>41632</c:v>
                </c:pt>
                <c:pt idx="82">
                  <c:v>41635</c:v>
                </c:pt>
                <c:pt idx="83">
                  <c:v>41638</c:v>
                </c:pt>
                <c:pt idx="84">
                  <c:v>41639</c:v>
                </c:pt>
                <c:pt idx="85">
                  <c:v>41641</c:v>
                </c:pt>
                <c:pt idx="86">
                  <c:v>41642</c:v>
                </c:pt>
                <c:pt idx="87">
                  <c:v>41645</c:v>
                </c:pt>
                <c:pt idx="88">
                  <c:v>41646</c:v>
                </c:pt>
                <c:pt idx="89">
                  <c:v>41647</c:v>
                </c:pt>
                <c:pt idx="90">
                  <c:v>41648</c:v>
                </c:pt>
                <c:pt idx="91">
                  <c:v>41649</c:v>
                </c:pt>
                <c:pt idx="92">
                  <c:v>41652</c:v>
                </c:pt>
                <c:pt idx="93">
                  <c:v>41653</c:v>
                </c:pt>
                <c:pt idx="94">
                  <c:v>41654</c:v>
                </c:pt>
                <c:pt idx="95">
                  <c:v>41655</c:v>
                </c:pt>
                <c:pt idx="96">
                  <c:v>41656</c:v>
                </c:pt>
                <c:pt idx="97">
                  <c:v>41659</c:v>
                </c:pt>
                <c:pt idx="98">
                  <c:v>41660</c:v>
                </c:pt>
                <c:pt idx="99">
                  <c:v>41661</c:v>
                </c:pt>
                <c:pt idx="100">
                  <c:v>41662</c:v>
                </c:pt>
                <c:pt idx="101">
                  <c:v>41663</c:v>
                </c:pt>
                <c:pt idx="102">
                  <c:v>41666</c:v>
                </c:pt>
                <c:pt idx="103">
                  <c:v>41667</c:v>
                </c:pt>
                <c:pt idx="104">
                  <c:v>41668</c:v>
                </c:pt>
                <c:pt idx="105">
                  <c:v>41669</c:v>
                </c:pt>
                <c:pt idx="106">
                  <c:v>41670</c:v>
                </c:pt>
                <c:pt idx="107">
                  <c:v>41673</c:v>
                </c:pt>
                <c:pt idx="108">
                  <c:v>41674</c:v>
                </c:pt>
                <c:pt idx="109">
                  <c:v>41675</c:v>
                </c:pt>
                <c:pt idx="110">
                  <c:v>41676</c:v>
                </c:pt>
                <c:pt idx="111">
                  <c:v>41677</c:v>
                </c:pt>
                <c:pt idx="112">
                  <c:v>41680</c:v>
                </c:pt>
                <c:pt idx="113">
                  <c:v>41681</c:v>
                </c:pt>
                <c:pt idx="114">
                  <c:v>41682</c:v>
                </c:pt>
                <c:pt idx="115">
                  <c:v>41683</c:v>
                </c:pt>
                <c:pt idx="116">
                  <c:v>41684</c:v>
                </c:pt>
                <c:pt idx="117">
                  <c:v>41687</c:v>
                </c:pt>
                <c:pt idx="118">
                  <c:v>41688</c:v>
                </c:pt>
                <c:pt idx="119">
                  <c:v>41689</c:v>
                </c:pt>
                <c:pt idx="120">
                  <c:v>41690</c:v>
                </c:pt>
                <c:pt idx="121">
                  <c:v>41691</c:v>
                </c:pt>
                <c:pt idx="122">
                  <c:v>41694</c:v>
                </c:pt>
                <c:pt idx="123">
                  <c:v>41695</c:v>
                </c:pt>
                <c:pt idx="124">
                  <c:v>41696</c:v>
                </c:pt>
                <c:pt idx="125">
                  <c:v>41697</c:v>
                </c:pt>
                <c:pt idx="126">
                  <c:v>41698</c:v>
                </c:pt>
                <c:pt idx="127">
                  <c:v>41701</c:v>
                </c:pt>
                <c:pt idx="128">
                  <c:v>41702</c:v>
                </c:pt>
                <c:pt idx="129">
                  <c:v>41703</c:v>
                </c:pt>
                <c:pt idx="130">
                  <c:v>41704</c:v>
                </c:pt>
                <c:pt idx="131">
                  <c:v>41705</c:v>
                </c:pt>
                <c:pt idx="132">
                  <c:v>41708</c:v>
                </c:pt>
                <c:pt idx="133">
                  <c:v>41709</c:v>
                </c:pt>
                <c:pt idx="134">
                  <c:v>41710</c:v>
                </c:pt>
                <c:pt idx="135">
                  <c:v>41711</c:v>
                </c:pt>
                <c:pt idx="136">
                  <c:v>41712</c:v>
                </c:pt>
                <c:pt idx="137">
                  <c:v>41715</c:v>
                </c:pt>
                <c:pt idx="138">
                  <c:v>41716</c:v>
                </c:pt>
                <c:pt idx="139">
                  <c:v>41717</c:v>
                </c:pt>
                <c:pt idx="140">
                  <c:v>41718</c:v>
                </c:pt>
                <c:pt idx="141">
                  <c:v>41719</c:v>
                </c:pt>
                <c:pt idx="142">
                  <c:v>41722</c:v>
                </c:pt>
                <c:pt idx="143">
                  <c:v>41723</c:v>
                </c:pt>
                <c:pt idx="144">
                  <c:v>41724</c:v>
                </c:pt>
                <c:pt idx="145">
                  <c:v>41725</c:v>
                </c:pt>
                <c:pt idx="146">
                  <c:v>41726</c:v>
                </c:pt>
                <c:pt idx="147">
                  <c:v>41729</c:v>
                </c:pt>
                <c:pt idx="148">
                  <c:v>41730</c:v>
                </c:pt>
                <c:pt idx="149">
                  <c:v>41731</c:v>
                </c:pt>
                <c:pt idx="150">
                  <c:v>41732</c:v>
                </c:pt>
                <c:pt idx="151">
                  <c:v>41733</c:v>
                </c:pt>
                <c:pt idx="152">
                  <c:v>41736</c:v>
                </c:pt>
                <c:pt idx="153">
                  <c:v>41737</c:v>
                </c:pt>
                <c:pt idx="154">
                  <c:v>41738</c:v>
                </c:pt>
                <c:pt idx="155">
                  <c:v>41739</c:v>
                </c:pt>
                <c:pt idx="156">
                  <c:v>41740</c:v>
                </c:pt>
                <c:pt idx="157">
                  <c:v>41743</c:v>
                </c:pt>
                <c:pt idx="158">
                  <c:v>41744</c:v>
                </c:pt>
                <c:pt idx="159">
                  <c:v>41745</c:v>
                </c:pt>
                <c:pt idx="160">
                  <c:v>41746</c:v>
                </c:pt>
                <c:pt idx="161">
                  <c:v>41751</c:v>
                </c:pt>
                <c:pt idx="162">
                  <c:v>41752</c:v>
                </c:pt>
                <c:pt idx="163">
                  <c:v>41753</c:v>
                </c:pt>
                <c:pt idx="164">
                  <c:v>41754</c:v>
                </c:pt>
                <c:pt idx="165">
                  <c:v>41757</c:v>
                </c:pt>
                <c:pt idx="166">
                  <c:v>41758</c:v>
                </c:pt>
                <c:pt idx="167">
                  <c:v>41759</c:v>
                </c:pt>
                <c:pt idx="168">
                  <c:v>41760</c:v>
                </c:pt>
                <c:pt idx="169">
                  <c:v>41761</c:v>
                </c:pt>
                <c:pt idx="170">
                  <c:v>41765</c:v>
                </c:pt>
                <c:pt idx="171">
                  <c:v>41766</c:v>
                </c:pt>
                <c:pt idx="172">
                  <c:v>41767</c:v>
                </c:pt>
                <c:pt idx="173">
                  <c:v>41768</c:v>
                </c:pt>
                <c:pt idx="174">
                  <c:v>41771</c:v>
                </c:pt>
                <c:pt idx="175">
                  <c:v>41772</c:v>
                </c:pt>
                <c:pt idx="176">
                  <c:v>41773</c:v>
                </c:pt>
                <c:pt idx="177">
                  <c:v>41774</c:v>
                </c:pt>
                <c:pt idx="178">
                  <c:v>41775</c:v>
                </c:pt>
                <c:pt idx="179">
                  <c:v>41778</c:v>
                </c:pt>
                <c:pt idx="180">
                  <c:v>41779</c:v>
                </c:pt>
                <c:pt idx="181">
                  <c:v>41780</c:v>
                </c:pt>
                <c:pt idx="182">
                  <c:v>41781</c:v>
                </c:pt>
                <c:pt idx="183">
                  <c:v>41782</c:v>
                </c:pt>
                <c:pt idx="184">
                  <c:v>41786</c:v>
                </c:pt>
                <c:pt idx="185">
                  <c:v>41787</c:v>
                </c:pt>
                <c:pt idx="186">
                  <c:v>41788</c:v>
                </c:pt>
                <c:pt idx="187">
                  <c:v>41789</c:v>
                </c:pt>
                <c:pt idx="188">
                  <c:v>41792</c:v>
                </c:pt>
                <c:pt idx="189">
                  <c:v>41793</c:v>
                </c:pt>
                <c:pt idx="190">
                  <c:v>41794</c:v>
                </c:pt>
                <c:pt idx="191">
                  <c:v>41795</c:v>
                </c:pt>
                <c:pt idx="192">
                  <c:v>41796</c:v>
                </c:pt>
                <c:pt idx="193">
                  <c:v>41799</c:v>
                </c:pt>
                <c:pt idx="194">
                  <c:v>41800</c:v>
                </c:pt>
                <c:pt idx="195">
                  <c:v>41801</c:v>
                </c:pt>
                <c:pt idx="196">
                  <c:v>41802</c:v>
                </c:pt>
                <c:pt idx="197">
                  <c:v>41803</c:v>
                </c:pt>
                <c:pt idx="198">
                  <c:v>41806</c:v>
                </c:pt>
                <c:pt idx="199">
                  <c:v>41807</c:v>
                </c:pt>
                <c:pt idx="200">
                  <c:v>41808</c:v>
                </c:pt>
                <c:pt idx="201">
                  <c:v>41809</c:v>
                </c:pt>
                <c:pt idx="202">
                  <c:v>41810</c:v>
                </c:pt>
                <c:pt idx="203">
                  <c:v>41813</c:v>
                </c:pt>
                <c:pt idx="204">
                  <c:v>41814</c:v>
                </c:pt>
                <c:pt idx="205">
                  <c:v>41815</c:v>
                </c:pt>
                <c:pt idx="206">
                  <c:v>41816</c:v>
                </c:pt>
                <c:pt idx="207">
                  <c:v>41817</c:v>
                </c:pt>
                <c:pt idx="208">
                  <c:v>41820</c:v>
                </c:pt>
                <c:pt idx="209">
                  <c:v>41821</c:v>
                </c:pt>
                <c:pt idx="210">
                  <c:v>41822</c:v>
                </c:pt>
                <c:pt idx="211">
                  <c:v>41823</c:v>
                </c:pt>
                <c:pt idx="212">
                  <c:v>41824</c:v>
                </c:pt>
                <c:pt idx="213">
                  <c:v>41827</c:v>
                </c:pt>
                <c:pt idx="214">
                  <c:v>41828</c:v>
                </c:pt>
                <c:pt idx="215">
                  <c:v>41829</c:v>
                </c:pt>
                <c:pt idx="216">
                  <c:v>41830</c:v>
                </c:pt>
                <c:pt idx="217">
                  <c:v>41831</c:v>
                </c:pt>
                <c:pt idx="218">
                  <c:v>41834</c:v>
                </c:pt>
                <c:pt idx="219">
                  <c:v>41835</c:v>
                </c:pt>
                <c:pt idx="220">
                  <c:v>41836</c:v>
                </c:pt>
                <c:pt idx="221">
                  <c:v>41837</c:v>
                </c:pt>
                <c:pt idx="222">
                  <c:v>41838</c:v>
                </c:pt>
                <c:pt idx="223">
                  <c:v>41841</c:v>
                </c:pt>
                <c:pt idx="224">
                  <c:v>41842</c:v>
                </c:pt>
                <c:pt idx="225">
                  <c:v>41843</c:v>
                </c:pt>
                <c:pt idx="226">
                  <c:v>41844</c:v>
                </c:pt>
                <c:pt idx="227">
                  <c:v>41845</c:v>
                </c:pt>
                <c:pt idx="228">
                  <c:v>41848</c:v>
                </c:pt>
                <c:pt idx="229">
                  <c:v>41849</c:v>
                </c:pt>
                <c:pt idx="230">
                  <c:v>41850</c:v>
                </c:pt>
                <c:pt idx="231">
                  <c:v>41851</c:v>
                </c:pt>
                <c:pt idx="232">
                  <c:v>41852</c:v>
                </c:pt>
                <c:pt idx="233">
                  <c:v>41855</c:v>
                </c:pt>
                <c:pt idx="234">
                  <c:v>41856</c:v>
                </c:pt>
                <c:pt idx="235">
                  <c:v>41857</c:v>
                </c:pt>
                <c:pt idx="236">
                  <c:v>41858</c:v>
                </c:pt>
                <c:pt idx="237">
                  <c:v>41859</c:v>
                </c:pt>
                <c:pt idx="238">
                  <c:v>41862</c:v>
                </c:pt>
                <c:pt idx="239">
                  <c:v>41863</c:v>
                </c:pt>
                <c:pt idx="240">
                  <c:v>41864</c:v>
                </c:pt>
                <c:pt idx="241">
                  <c:v>41865</c:v>
                </c:pt>
                <c:pt idx="242">
                  <c:v>41866</c:v>
                </c:pt>
                <c:pt idx="243">
                  <c:v>41869</c:v>
                </c:pt>
                <c:pt idx="244">
                  <c:v>41870</c:v>
                </c:pt>
                <c:pt idx="245">
                  <c:v>41871</c:v>
                </c:pt>
                <c:pt idx="246">
                  <c:v>41872</c:v>
                </c:pt>
                <c:pt idx="247">
                  <c:v>41873</c:v>
                </c:pt>
                <c:pt idx="248">
                  <c:v>41877</c:v>
                </c:pt>
                <c:pt idx="249">
                  <c:v>41878</c:v>
                </c:pt>
                <c:pt idx="250">
                  <c:v>41879</c:v>
                </c:pt>
                <c:pt idx="251">
                  <c:v>41880</c:v>
                </c:pt>
                <c:pt idx="252">
                  <c:v>41883</c:v>
                </c:pt>
                <c:pt idx="253">
                  <c:v>41884</c:v>
                </c:pt>
              </c:numCache>
            </c:numRef>
          </c:cat>
          <c:val>
            <c:numRef>
              <c:f>Copper_d_cont_reduced!$C$3:$C$256</c:f>
              <c:numCache>
                <c:formatCode>General</c:formatCode>
                <c:ptCount val="254"/>
                <c:pt idx="0">
                  <c:v>0.99875220076423199</c:v>
                </c:pt>
                <c:pt idx="1">
                  <c:v>0.99994623965513196</c:v>
                </c:pt>
                <c:pt idx="2">
                  <c:v>0.99960123279240098</c:v>
                </c:pt>
                <c:pt idx="3">
                  <c:v>0.99947704476432597</c:v>
                </c:pt>
                <c:pt idx="4">
                  <c:v>0.99978287692342205</c:v>
                </c:pt>
                <c:pt idx="5">
                  <c:v>0.99987835356315402</c:v>
                </c:pt>
                <c:pt idx="6">
                  <c:v>0.99980655809687902</c:v>
                </c:pt>
                <c:pt idx="7">
                  <c:v>0.99978323667971902</c:v>
                </c:pt>
                <c:pt idx="8">
                  <c:v>0.99858394639237602</c:v>
                </c:pt>
                <c:pt idx="9">
                  <c:v>0.99806677750848505</c:v>
                </c:pt>
                <c:pt idx="10">
                  <c:v>0.99904475128529002</c:v>
                </c:pt>
                <c:pt idx="11">
                  <c:v>0.99906126580452304</c:v>
                </c:pt>
                <c:pt idx="12">
                  <c:v>0.99985626574201003</c:v>
                </c:pt>
                <c:pt idx="13">
                  <c:v>0.99999011693922002</c:v>
                </c:pt>
                <c:pt idx="14">
                  <c:v>0.99997563660429101</c:v>
                </c:pt>
                <c:pt idx="15">
                  <c:v>0.99994860433945099</c:v>
                </c:pt>
                <c:pt idx="16">
                  <c:v>0.99972983155953299</c:v>
                </c:pt>
                <c:pt idx="17">
                  <c:v>0.99989219349708203</c:v>
                </c:pt>
                <c:pt idx="18">
                  <c:v>0.99995917345603602</c:v>
                </c:pt>
                <c:pt idx="19">
                  <c:v>0.99998525302216301</c:v>
                </c:pt>
                <c:pt idx="20">
                  <c:v>0.99998619540498701</c:v>
                </c:pt>
                <c:pt idx="21">
                  <c:v>0.999901214018595</c:v>
                </c:pt>
                <c:pt idx="22">
                  <c:v>0.999972749255023</c:v>
                </c:pt>
                <c:pt idx="23">
                  <c:v>0.99986088521391103</c:v>
                </c:pt>
                <c:pt idx="24">
                  <c:v>0.99996224365728503</c:v>
                </c:pt>
                <c:pt idx="25">
                  <c:v>0.99995176000964503</c:v>
                </c:pt>
                <c:pt idx="26">
                  <c:v>0.99994477432560502</c:v>
                </c:pt>
                <c:pt idx="27">
                  <c:v>0.99942137707628997</c:v>
                </c:pt>
                <c:pt idx="28">
                  <c:v>0.99974741728410099</c:v>
                </c:pt>
                <c:pt idx="29">
                  <c:v>0.99990407973064199</c:v>
                </c:pt>
                <c:pt idx="30">
                  <c:v>0.99996257317620996</c:v>
                </c:pt>
                <c:pt idx="31">
                  <c:v>0.99995186709995099</c:v>
                </c:pt>
                <c:pt idx="32">
                  <c:v>0.99996561045416099</c:v>
                </c:pt>
                <c:pt idx="33">
                  <c:v>0.999941437231194</c:v>
                </c:pt>
                <c:pt idx="34">
                  <c:v>0.99995584425392303</c:v>
                </c:pt>
                <c:pt idx="35">
                  <c:v>0.99995842329582096</c:v>
                </c:pt>
                <c:pt idx="36">
                  <c:v>0.99999110168773198</c:v>
                </c:pt>
                <c:pt idx="37">
                  <c:v>0.99986163192004196</c:v>
                </c:pt>
                <c:pt idx="38">
                  <c:v>0.99987272537539695</c:v>
                </c:pt>
                <c:pt idx="39">
                  <c:v>0.99990721786381698</c:v>
                </c:pt>
                <c:pt idx="40">
                  <c:v>0.99991347507008599</c:v>
                </c:pt>
                <c:pt idx="41">
                  <c:v>0.99993770185865505</c:v>
                </c:pt>
                <c:pt idx="42">
                  <c:v>0.99998538010584503</c:v>
                </c:pt>
                <c:pt idx="43">
                  <c:v>0.99996886729952605</c:v>
                </c:pt>
                <c:pt idx="44">
                  <c:v>0.99996517394569495</c:v>
                </c:pt>
                <c:pt idx="45">
                  <c:v>0.999803289182015</c:v>
                </c:pt>
                <c:pt idx="46">
                  <c:v>0.99986424797232298</c:v>
                </c:pt>
                <c:pt idx="47">
                  <c:v>0.99970948451600905</c:v>
                </c:pt>
                <c:pt idx="48">
                  <c:v>0.99984709208784395</c:v>
                </c:pt>
                <c:pt idx="49">
                  <c:v>0.99988461867130196</c:v>
                </c:pt>
                <c:pt idx="50">
                  <c:v>0.99988478804393799</c:v>
                </c:pt>
                <c:pt idx="51">
                  <c:v>0.99965369168516505</c:v>
                </c:pt>
                <c:pt idx="52">
                  <c:v>0.99644842163718395</c:v>
                </c:pt>
                <c:pt idx="53">
                  <c:v>0.99616588579371201</c:v>
                </c:pt>
                <c:pt idx="54">
                  <c:v>0.99609441904381102</c:v>
                </c:pt>
                <c:pt idx="55">
                  <c:v>0.99300638050777101</c:v>
                </c:pt>
                <c:pt idx="56">
                  <c:v>0.99278807494830001</c:v>
                </c:pt>
                <c:pt idx="57">
                  <c:v>0.995905664191296</c:v>
                </c:pt>
                <c:pt idx="58">
                  <c:v>0.99819526738170805</c:v>
                </c:pt>
                <c:pt idx="59">
                  <c:v>0.99955875113199799</c:v>
                </c:pt>
                <c:pt idx="60">
                  <c:v>0.99959103026049001</c:v>
                </c:pt>
                <c:pt idx="61">
                  <c:v>0.99917028888769199</c:v>
                </c:pt>
                <c:pt idx="62">
                  <c:v>0.99803088890146496</c:v>
                </c:pt>
                <c:pt idx="63">
                  <c:v>0.99805398729000105</c:v>
                </c:pt>
                <c:pt idx="64">
                  <c:v>0.99867139812041095</c:v>
                </c:pt>
                <c:pt idx="65">
                  <c:v>0.99492599803759696</c:v>
                </c:pt>
                <c:pt idx="66">
                  <c:v>0.99385497318058402</c:v>
                </c:pt>
                <c:pt idx="67">
                  <c:v>0.99930696877837799</c:v>
                </c:pt>
                <c:pt idx="68">
                  <c:v>0.99930929904412102</c:v>
                </c:pt>
                <c:pt idx="69">
                  <c:v>0.99972977945390695</c:v>
                </c:pt>
                <c:pt idx="70">
                  <c:v>0.99980555059283005</c:v>
                </c:pt>
                <c:pt idx="71">
                  <c:v>0.99988052600089095</c:v>
                </c:pt>
                <c:pt idx="72">
                  <c:v>0.99995834769021896</c:v>
                </c:pt>
                <c:pt idx="73">
                  <c:v>0.99996803146524604</c:v>
                </c:pt>
                <c:pt idx="74">
                  <c:v>0.99998269546931196</c:v>
                </c:pt>
                <c:pt idx="75">
                  <c:v>0.99999174681862502</c:v>
                </c:pt>
                <c:pt idx="76">
                  <c:v>0.99998738371857898</c:v>
                </c:pt>
                <c:pt idx="77">
                  <c:v>0.99998293534265503</c:v>
                </c:pt>
                <c:pt idx="78">
                  <c:v>0.99994359309441505</c:v>
                </c:pt>
                <c:pt idx="79">
                  <c:v>0.99997202940904495</c:v>
                </c:pt>
                <c:pt idx="80">
                  <c:v>0.99997506248788004</c:v>
                </c:pt>
                <c:pt idx="81">
                  <c:v>0.99998759385131397</c:v>
                </c:pt>
                <c:pt idx="82">
                  <c:v>0.99999772578288604</c:v>
                </c:pt>
                <c:pt idx="83">
                  <c:v>0.99999738612313205</c:v>
                </c:pt>
                <c:pt idx="84">
                  <c:v>0.99999680869350704</c:v>
                </c:pt>
                <c:pt idx="85">
                  <c:v>0.999998074069957</c:v>
                </c:pt>
                <c:pt idx="86">
                  <c:v>0.99999311226459098</c:v>
                </c:pt>
                <c:pt idx="87">
                  <c:v>0.99999475011808603</c:v>
                </c:pt>
                <c:pt idx="88">
                  <c:v>0.99999606789136797</c:v>
                </c:pt>
                <c:pt idx="89">
                  <c:v>0.99999548169707997</c:v>
                </c:pt>
                <c:pt idx="90">
                  <c:v>0.99996580850426398</c:v>
                </c:pt>
                <c:pt idx="91">
                  <c:v>0.99999300111135103</c:v>
                </c:pt>
                <c:pt idx="92">
                  <c:v>0.99999616365654198</c:v>
                </c:pt>
                <c:pt idx="93">
                  <c:v>0.99998933118072597</c:v>
                </c:pt>
                <c:pt idx="94">
                  <c:v>0.99999705232451497</c:v>
                </c:pt>
                <c:pt idx="95">
                  <c:v>0.99999372749656401</c:v>
                </c:pt>
                <c:pt idx="96">
                  <c:v>0.99999665388356895</c:v>
                </c:pt>
                <c:pt idx="97">
                  <c:v>0.99999575736311397</c:v>
                </c:pt>
                <c:pt idx="98">
                  <c:v>0.99999800720381604</c:v>
                </c:pt>
                <c:pt idx="99">
                  <c:v>0.99999284919406195</c:v>
                </c:pt>
                <c:pt idx="100">
                  <c:v>0.99996178134004299</c:v>
                </c:pt>
                <c:pt idx="101">
                  <c:v>0.99994690448847501</c:v>
                </c:pt>
                <c:pt idx="102">
                  <c:v>0.99992193936013096</c:v>
                </c:pt>
                <c:pt idx="103">
                  <c:v>0.99990755910916296</c:v>
                </c:pt>
                <c:pt idx="104">
                  <c:v>0.99985878075789703</c:v>
                </c:pt>
                <c:pt idx="105">
                  <c:v>0.99980003146926899</c:v>
                </c:pt>
                <c:pt idx="106">
                  <c:v>0.999600006492537</c:v>
                </c:pt>
                <c:pt idx="107">
                  <c:v>0.99942147955981198</c:v>
                </c:pt>
                <c:pt idx="108">
                  <c:v>0.99948310117637895</c:v>
                </c:pt>
                <c:pt idx="109">
                  <c:v>0.99951359235016102</c:v>
                </c:pt>
                <c:pt idx="110">
                  <c:v>0.99990261868893004</c:v>
                </c:pt>
                <c:pt idx="111">
                  <c:v>0.99992207341154604</c:v>
                </c:pt>
                <c:pt idx="112">
                  <c:v>0.99980474506641603</c:v>
                </c:pt>
                <c:pt idx="113">
                  <c:v>0.99968853990453199</c:v>
                </c:pt>
                <c:pt idx="114">
                  <c:v>0.99993122180813798</c:v>
                </c:pt>
                <c:pt idx="115">
                  <c:v>0.999829211740205</c:v>
                </c:pt>
                <c:pt idx="116">
                  <c:v>0.99990978556047705</c:v>
                </c:pt>
                <c:pt idx="117">
                  <c:v>0.99994064677334404</c:v>
                </c:pt>
                <c:pt idx="118">
                  <c:v>0.99996474050500705</c:v>
                </c:pt>
                <c:pt idx="119">
                  <c:v>0.99995749542234802</c:v>
                </c:pt>
                <c:pt idx="120">
                  <c:v>0.99993391598408199</c:v>
                </c:pt>
                <c:pt idx="121">
                  <c:v>0.99994607369023503</c:v>
                </c:pt>
                <c:pt idx="122">
                  <c:v>0.99980065438954502</c:v>
                </c:pt>
                <c:pt idx="123">
                  <c:v>0.99979482269497899</c:v>
                </c:pt>
                <c:pt idx="124">
                  <c:v>0.999656728466496</c:v>
                </c:pt>
                <c:pt idx="125">
                  <c:v>0.99951867535230599</c:v>
                </c:pt>
                <c:pt idx="126">
                  <c:v>0.99940363729425596</c:v>
                </c:pt>
                <c:pt idx="127">
                  <c:v>0.99829738575861204</c:v>
                </c:pt>
                <c:pt idx="128">
                  <c:v>0.99927070458171197</c:v>
                </c:pt>
                <c:pt idx="129">
                  <c:v>0.99544648654749301</c:v>
                </c:pt>
                <c:pt idx="130">
                  <c:v>0.94423076515238402</c:v>
                </c:pt>
                <c:pt idx="131">
                  <c:v>0.14566286201568701</c:v>
                </c:pt>
                <c:pt idx="132">
                  <c:v>2.3732063370896098E-3</c:v>
                </c:pt>
                <c:pt idx="133" formatCode="0.00E+00">
                  <c:v>1.0331898174200701E-5</c:v>
                </c:pt>
                <c:pt idx="134" formatCode="0.00E+00">
                  <c:v>1.53496167045604E-5</c:v>
                </c:pt>
                <c:pt idx="135" formatCode="0.00E+00">
                  <c:v>3.3428798648446901E-6</c:v>
                </c:pt>
                <c:pt idx="136" formatCode="0.00E+00">
                  <c:v>8.2890192461529194E-6</c:v>
                </c:pt>
                <c:pt idx="137" formatCode="0.00E+00">
                  <c:v>9.5012868297769007E-6</c:v>
                </c:pt>
                <c:pt idx="138" formatCode="0.00E+00">
                  <c:v>9.6057727377449707E-6</c:v>
                </c:pt>
                <c:pt idx="139" formatCode="0.00E+00">
                  <c:v>3.1470760118012399E-5</c:v>
                </c:pt>
                <c:pt idx="140" formatCode="0.00E+00">
                  <c:v>3.46419496961179E-6</c:v>
                </c:pt>
                <c:pt idx="141" formatCode="0.00E+00">
                  <c:v>7.8410590301589195E-6</c:v>
                </c:pt>
                <c:pt idx="142" formatCode="0.00E+00">
                  <c:v>6.3232604217485497E-6</c:v>
                </c:pt>
                <c:pt idx="143" formatCode="0.00E+00">
                  <c:v>5.6832054222450403E-5</c:v>
                </c:pt>
                <c:pt idx="144" formatCode="0.00E+00">
                  <c:v>1.13469441936718E-5</c:v>
                </c:pt>
                <c:pt idx="145" formatCode="0.00E+00">
                  <c:v>3.2760477408546999E-5</c:v>
                </c:pt>
                <c:pt idx="146" formatCode="0.00E+00">
                  <c:v>2.2356997343772999E-4</c:v>
                </c:pt>
                <c:pt idx="147" formatCode="0.00E+00">
                  <c:v>1.25211073505296E-4</c:v>
                </c:pt>
                <c:pt idx="148" formatCode="0.00E+00">
                  <c:v>1.6044574030169199E-4</c:v>
                </c:pt>
                <c:pt idx="149" formatCode="0.00E+00">
                  <c:v>1.9247420257899699E-4</c:v>
                </c:pt>
                <c:pt idx="150" formatCode="0.00E+00">
                  <c:v>1.10291731012094E-4</c:v>
                </c:pt>
                <c:pt idx="151" formatCode="0.00E+00">
                  <c:v>7.3188203238240505E-5</c:v>
                </c:pt>
                <c:pt idx="152" formatCode="0.00E+00">
                  <c:v>1.73409294467052E-4</c:v>
                </c:pt>
                <c:pt idx="153" formatCode="0.00E+00">
                  <c:v>1.7430300150367799E-4</c:v>
                </c:pt>
                <c:pt idx="154" formatCode="0.00E+00">
                  <c:v>8.2736042608027799E-5</c:v>
                </c:pt>
                <c:pt idx="155" formatCode="0.00E+00">
                  <c:v>1.4499442720665101E-4</c:v>
                </c:pt>
                <c:pt idx="156" formatCode="0.00E+00">
                  <c:v>1.5871555031699E-4</c:v>
                </c:pt>
                <c:pt idx="157" formatCode="0.00E+00">
                  <c:v>1.4967652029572901E-4</c:v>
                </c:pt>
                <c:pt idx="158" formatCode="0.00E+00">
                  <c:v>2.0702563561547498E-5</c:v>
                </c:pt>
                <c:pt idx="159" formatCode="0.00E+00">
                  <c:v>8.2893596329540199E-5</c:v>
                </c:pt>
                <c:pt idx="160" formatCode="0.00E+00">
                  <c:v>1.53621727246255E-4</c:v>
                </c:pt>
                <c:pt idx="161" formatCode="0.00E+00">
                  <c:v>2.2541043415024101E-4</c:v>
                </c:pt>
                <c:pt idx="162" formatCode="0.00E+00">
                  <c:v>2.5105829790722902E-4</c:v>
                </c:pt>
                <c:pt idx="163" formatCode="0.00E+00">
                  <c:v>1.11447518641471E-3</c:v>
                </c:pt>
                <c:pt idx="164" formatCode="0.00E+00">
                  <c:v>1.39408771250726E-3</c:v>
                </c:pt>
                <c:pt idx="165" formatCode="0.00E+00">
                  <c:v>1.02567150432939E-3</c:v>
                </c:pt>
                <c:pt idx="166" formatCode="0.00E+00">
                  <c:v>5.3382186648067505E-4</c:v>
                </c:pt>
                <c:pt idx="167" formatCode="0.00E+00">
                  <c:v>1.5239155786742899E-4</c:v>
                </c:pt>
                <c:pt idx="168" formatCode="0.00E+00">
                  <c:v>1.98983231437654E-4</c:v>
                </c:pt>
                <c:pt idx="169" formatCode="0.00E+00">
                  <c:v>7.9540322829351102E-4</c:v>
                </c:pt>
                <c:pt idx="170" formatCode="0.00E+00">
                  <c:v>8.1378235164321605E-4</c:v>
                </c:pt>
                <c:pt idx="171" formatCode="0.00E+00">
                  <c:v>3.6886406315287198E-4</c:v>
                </c:pt>
                <c:pt idx="172" formatCode="0.00E+00">
                  <c:v>5.3001785251233996E-3</c:v>
                </c:pt>
                <c:pt idx="173">
                  <c:v>4.7722564160047699E-2</c:v>
                </c:pt>
                <c:pt idx="174">
                  <c:v>0.32431894052218602</c:v>
                </c:pt>
                <c:pt idx="175">
                  <c:v>0.52161975571016705</c:v>
                </c:pt>
                <c:pt idx="176">
                  <c:v>0.80290711372328205</c:v>
                </c:pt>
                <c:pt idx="177">
                  <c:v>0.88071143678158603</c:v>
                </c:pt>
                <c:pt idx="178">
                  <c:v>0.92164708405724505</c:v>
                </c:pt>
                <c:pt idx="179">
                  <c:v>0.95909883458984602</c:v>
                </c:pt>
                <c:pt idx="180">
                  <c:v>0.95615314100958504</c:v>
                </c:pt>
                <c:pt idx="181">
                  <c:v>0.95189628693733797</c:v>
                </c:pt>
                <c:pt idx="182">
                  <c:v>0.98031518072385504</c:v>
                </c:pt>
                <c:pt idx="183">
                  <c:v>0.99561541833234202</c:v>
                </c:pt>
                <c:pt idx="184">
                  <c:v>0.99751205903253903</c:v>
                </c:pt>
                <c:pt idx="185">
                  <c:v>0.99686884403086296</c:v>
                </c:pt>
                <c:pt idx="186">
                  <c:v>0.97954400687575705</c:v>
                </c:pt>
                <c:pt idx="187">
                  <c:v>0.93400090347432196</c:v>
                </c:pt>
                <c:pt idx="188">
                  <c:v>0.89037027611307695</c:v>
                </c:pt>
                <c:pt idx="189">
                  <c:v>0.60544356843304803</c:v>
                </c:pt>
                <c:pt idx="190">
                  <c:v>0.156788830831322</c:v>
                </c:pt>
                <c:pt idx="191">
                  <c:v>2.5144348688279802E-2</c:v>
                </c:pt>
                <c:pt idx="192" formatCode="0.00E+00">
                  <c:v>9.6832404790668297E-4</c:v>
                </c:pt>
                <c:pt idx="193" formatCode="0.00E+00">
                  <c:v>2.6420272013300602E-4</c:v>
                </c:pt>
                <c:pt idx="194" formatCode="0.00E+00">
                  <c:v>3.6398899914784198E-4</c:v>
                </c:pt>
                <c:pt idx="195" formatCode="0.00E+00">
                  <c:v>6.1251410482084795E-4</c:v>
                </c:pt>
                <c:pt idx="196" formatCode="0.00E+00">
                  <c:v>1.17178863042747E-4</c:v>
                </c:pt>
                <c:pt idx="197" formatCode="0.00E+00">
                  <c:v>2.0964426507996599E-4</c:v>
                </c:pt>
                <c:pt idx="198">
                  <c:v>4.1151098598552502E-4</c:v>
                </c:pt>
                <c:pt idx="199">
                  <c:v>4.4844205878829001E-4</c:v>
                </c:pt>
                <c:pt idx="200">
                  <c:v>6.0760590166945405E-4</c:v>
                </c:pt>
                <c:pt idx="201">
                  <c:v>6.30415125110263E-3</c:v>
                </c:pt>
                <c:pt idx="202">
                  <c:v>0.105737451081621</c:v>
                </c:pt>
                <c:pt idx="203">
                  <c:v>0.40293297260557398</c:v>
                </c:pt>
                <c:pt idx="204">
                  <c:v>0.64356726766649297</c:v>
                </c:pt>
                <c:pt idx="205">
                  <c:v>0.83958704599571998</c:v>
                </c:pt>
                <c:pt idx="206">
                  <c:v>0.95663617409763302</c:v>
                </c:pt>
                <c:pt idx="207">
                  <c:v>0.98602454739808398</c:v>
                </c:pt>
                <c:pt idx="208">
                  <c:v>0.99757228425407496</c:v>
                </c:pt>
                <c:pt idx="209">
                  <c:v>0.99878577777688804</c:v>
                </c:pt>
                <c:pt idx="210">
                  <c:v>0.99979745784404495</c:v>
                </c:pt>
                <c:pt idx="211">
                  <c:v>0.99991698436410004</c:v>
                </c:pt>
                <c:pt idx="212">
                  <c:v>0.99987327942238102</c:v>
                </c:pt>
                <c:pt idx="213">
                  <c:v>0.99977016183359302</c:v>
                </c:pt>
                <c:pt idx="214">
                  <c:v>0.99980450950810296</c:v>
                </c:pt>
                <c:pt idx="215">
                  <c:v>0.99982985373094702</c:v>
                </c:pt>
                <c:pt idx="216">
                  <c:v>0.99990783011088502</c:v>
                </c:pt>
                <c:pt idx="217">
                  <c:v>0.99989722873612297</c:v>
                </c:pt>
                <c:pt idx="218">
                  <c:v>0.999751529694062</c:v>
                </c:pt>
                <c:pt idx="219">
                  <c:v>0.99976500907340105</c:v>
                </c:pt>
                <c:pt idx="220">
                  <c:v>0.99936370409618303</c:v>
                </c:pt>
                <c:pt idx="221">
                  <c:v>0.99915293441006603</c:v>
                </c:pt>
                <c:pt idx="222">
                  <c:v>0.997140655977235</c:v>
                </c:pt>
                <c:pt idx="223">
                  <c:v>0.99838656593016695</c:v>
                </c:pt>
                <c:pt idx="224">
                  <c:v>0.99872850804535096</c:v>
                </c:pt>
                <c:pt idx="225">
                  <c:v>0.998909649624936</c:v>
                </c:pt>
                <c:pt idx="226">
                  <c:v>0.99989816231740203</c:v>
                </c:pt>
                <c:pt idx="227">
                  <c:v>0.99980953706840003</c:v>
                </c:pt>
                <c:pt idx="228">
                  <c:v>0.99979061008005898</c:v>
                </c:pt>
                <c:pt idx="229">
                  <c:v>0.99965661924317495</c:v>
                </c:pt>
                <c:pt idx="230">
                  <c:v>0.99986171451702099</c:v>
                </c:pt>
                <c:pt idx="231">
                  <c:v>0.99979931898881702</c:v>
                </c:pt>
                <c:pt idx="232">
                  <c:v>0.99956126031107195</c:v>
                </c:pt>
                <c:pt idx="233">
                  <c:v>0.999777171860878</c:v>
                </c:pt>
                <c:pt idx="234">
                  <c:v>0.99914446577943095</c:v>
                </c:pt>
                <c:pt idx="235">
                  <c:v>0.99672637436198397</c:v>
                </c:pt>
                <c:pt idx="236">
                  <c:v>0.99755850944339097</c:v>
                </c:pt>
                <c:pt idx="237">
                  <c:v>0.99679304140483405</c:v>
                </c:pt>
                <c:pt idx="238">
                  <c:v>0.99211298624833899</c:v>
                </c:pt>
                <c:pt idx="239">
                  <c:v>0.96382952429488999</c:v>
                </c:pt>
                <c:pt idx="240">
                  <c:v>0.86251263909600195</c:v>
                </c:pt>
                <c:pt idx="241">
                  <c:v>0.78904338976786004</c:v>
                </c:pt>
                <c:pt idx="242">
                  <c:v>0.82422908418790797</c:v>
                </c:pt>
                <c:pt idx="243">
                  <c:v>0.89501088827396702</c:v>
                </c:pt>
                <c:pt idx="244">
                  <c:v>0.93066567886249996</c:v>
                </c:pt>
                <c:pt idx="245">
                  <c:v>0.99145960339827799</c:v>
                </c:pt>
                <c:pt idx="246">
                  <c:v>0.99809702367379205</c:v>
                </c:pt>
                <c:pt idx="247">
                  <c:v>0.99954612840349</c:v>
                </c:pt>
                <c:pt idx="248">
                  <c:v>0.99938440441807397</c:v>
                </c:pt>
                <c:pt idx="249">
                  <c:v>0.998959335125023</c:v>
                </c:pt>
                <c:pt idx="250">
                  <c:v>0.99503523922234505</c:v>
                </c:pt>
                <c:pt idx="251">
                  <c:v>0.99619610253566804</c:v>
                </c:pt>
                <c:pt idx="252">
                  <c:v>0.99234562634051005</c:v>
                </c:pt>
                <c:pt idx="253">
                  <c:v>0.98790735553860698</c:v>
                </c:pt>
              </c:numCache>
            </c:numRef>
          </c:val>
          <c:smooth val="0"/>
        </c:ser>
        <c:ser>
          <c:idx val="0"/>
          <c:order val="1"/>
          <c:tx>
            <c:v>s=2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Copper_d_cont_reduced!$A$3:$A$256</c:f>
              <c:numCache>
                <c:formatCode>m/d/yyyy</c:formatCode>
                <c:ptCount val="254"/>
                <c:pt idx="0">
                  <c:v>41519</c:v>
                </c:pt>
                <c:pt idx="1">
                  <c:v>41520</c:v>
                </c:pt>
                <c:pt idx="2">
                  <c:v>41521</c:v>
                </c:pt>
                <c:pt idx="3">
                  <c:v>41522</c:v>
                </c:pt>
                <c:pt idx="4">
                  <c:v>41523</c:v>
                </c:pt>
                <c:pt idx="5">
                  <c:v>41526</c:v>
                </c:pt>
                <c:pt idx="6">
                  <c:v>41527</c:v>
                </c:pt>
                <c:pt idx="7">
                  <c:v>41528</c:v>
                </c:pt>
                <c:pt idx="8">
                  <c:v>41529</c:v>
                </c:pt>
                <c:pt idx="9">
                  <c:v>41530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41540</c:v>
                </c:pt>
                <c:pt idx="16">
                  <c:v>41541</c:v>
                </c:pt>
                <c:pt idx="17">
                  <c:v>41542</c:v>
                </c:pt>
                <c:pt idx="18">
                  <c:v>41543</c:v>
                </c:pt>
                <c:pt idx="19">
                  <c:v>41544</c:v>
                </c:pt>
                <c:pt idx="20">
                  <c:v>41547</c:v>
                </c:pt>
                <c:pt idx="21">
                  <c:v>41548</c:v>
                </c:pt>
                <c:pt idx="22">
                  <c:v>41549</c:v>
                </c:pt>
                <c:pt idx="23">
                  <c:v>41550</c:v>
                </c:pt>
                <c:pt idx="24">
                  <c:v>41551</c:v>
                </c:pt>
                <c:pt idx="25">
                  <c:v>41554</c:v>
                </c:pt>
                <c:pt idx="26">
                  <c:v>41555</c:v>
                </c:pt>
                <c:pt idx="27">
                  <c:v>41556</c:v>
                </c:pt>
                <c:pt idx="28">
                  <c:v>41557</c:v>
                </c:pt>
                <c:pt idx="29">
                  <c:v>41558</c:v>
                </c:pt>
                <c:pt idx="30">
                  <c:v>41561</c:v>
                </c:pt>
                <c:pt idx="31">
                  <c:v>41562</c:v>
                </c:pt>
                <c:pt idx="32">
                  <c:v>41563</c:v>
                </c:pt>
                <c:pt idx="33">
                  <c:v>41564</c:v>
                </c:pt>
                <c:pt idx="34">
                  <c:v>41565</c:v>
                </c:pt>
                <c:pt idx="35">
                  <c:v>41568</c:v>
                </c:pt>
                <c:pt idx="36">
                  <c:v>41569</c:v>
                </c:pt>
                <c:pt idx="37">
                  <c:v>41570</c:v>
                </c:pt>
                <c:pt idx="38">
                  <c:v>41571</c:v>
                </c:pt>
                <c:pt idx="39">
                  <c:v>41572</c:v>
                </c:pt>
                <c:pt idx="40">
                  <c:v>41575</c:v>
                </c:pt>
                <c:pt idx="41">
                  <c:v>41576</c:v>
                </c:pt>
                <c:pt idx="42">
                  <c:v>41577</c:v>
                </c:pt>
                <c:pt idx="43">
                  <c:v>41578</c:v>
                </c:pt>
                <c:pt idx="44">
                  <c:v>41579</c:v>
                </c:pt>
                <c:pt idx="45">
                  <c:v>41582</c:v>
                </c:pt>
                <c:pt idx="46">
                  <c:v>41583</c:v>
                </c:pt>
                <c:pt idx="47">
                  <c:v>41584</c:v>
                </c:pt>
                <c:pt idx="48">
                  <c:v>41585</c:v>
                </c:pt>
                <c:pt idx="49">
                  <c:v>41586</c:v>
                </c:pt>
                <c:pt idx="50">
                  <c:v>41589</c:v>
                </c:pt>
                <c:pt idx="51">
                  <c:v>41590</c:v>
                </c:pt>
                <c:pt idx="52">
                  <c:v>41591</c:v>
                </c:pt>
                <c:pt idx="53">
                  <c:v>41592</c:v>
                </c:pt>
                <c:pt idx="54">
                  <c:v>41593</c:v>
                </c:pt>
                <c:pt idx="55">
                  <c:v>41596</c:v>
                </c:pt>
                <c:pt idx="56">
                  <c:v>41597</c:v>
                </c:pt>
                <c:pt idx="57">
                  <c:v>41598</c:v>
                </c:pt>
                <c:pt idx="58">
                  <c:v>41599</c:v>
                </c:pt>
                <c:pt idx="59">
                  <c:v>41600</c:v>
                </c:pt>
                <c:pt idx="60">
                  <c:v>41603</c:v>
                </c:pt>
                <c:pt idx="61">
                  <c:v>41604</c:v>
                </c:pt>
                <c:pt idx="62">
                  <c:v>41605</c:v>
                </c:pt>
                <c:pt idx="63">
                  <c:v>41606</c:v>
                </c:pt>
                <c:pt idx="64">
                  <c:v>41607</c:v>
                </c:pt>
                <c:pt idx="65">
                  <c:v>41610</c:v>
                </c:pt>
                <c:pt idx="66">
                  <c:v>41611</c:v>
                </c:pt>
                <c:pt idx="67">
                  <c:v>41612</c:v>
                </c:pt>
                <c:pt idx="68">
                  <c:v>41613</c:v>
                </c:pt>
                <c:pt idx="69">
                  <c:v>41614</c:v>
                </c:pt>
                <c:pt idx="70">
                  <c:v>41617</c:v>
                </c:pt>
                <c:pt idx="71">
                  <c:v>41618</c:v>
                </c:pt>
                <c:pt idx="72">
                  <c:v>41619</c:v>
                </c:pt>
                <c:pt idx="73">
                  <c:v>41620</c:v>
                </c:pt>
                <c:pt idx="74">
                  <c:v>41621</c:v>
                </c:pt>
                <c:pt idx="75">
                  <c:v>41624</c:v>
                </c:pt>
                <c:pt idx="76">
                  <c:v>41625</c:v>
                </c:pt>
                <c:pt idx="77">
                  <c:v>41626</c:v>
                </c:pt>
                <c:pt idx="78">
                  <c:v>41627</c:v>
                </c:pt>
                <c:pt idx="79">
                  <c:v>41628</c:v>
                </c:pt>
                <c:pt idx="80">
                  <c:v>41631</c:v>
                </c:pt>
                <c:pt idx="81">
                  <c:v>41632</c:v>
                </c:pt>
                <c:pt idx="82">
                  <c:v>41635</c:v>
                </c:pt>
                <c:pt idx="83">
                  <c:v>41638</c:v>
                </c:pt>
                <c:pt idx="84">
                  <c:v>41639</c:v>
                </c:pt>
                <c:pt idx="85">
                  <c:v>41641</c:v>
                </c:pt>
                <c:pt idx="86">
                  <c:v>41642</c:v>
                </c:pt>
                <c:pt idx="87">
                  <c:v>41645</c:v>
                </c:pt>
                <c:pt idx="88">
                  <c:v>41646</c:v>
                </c:pt>
                <c:pt idx="89">
                  <c:v>41647</c:v>
                </c:pt>
                <c:pt idx="90">
                  <c:v>41648</c:v>
                </c:pt>
                <c:pt idx="91">
                  <c:v>41649</c:v>
                </c:pt>
                <c:pt idx="92">
                  <c:v>41652</c:v>
                </c:pt>
                <c:pt idx="93">
                  <c:v>41653</c:v>
                </c:pt>
                <c:pt idx="94">
                  <c:v>41654</c:v>
                </c:pt>
                <c:pt idx="95">
                  <c:v>41655</c:v>
                </c:pt>
                <c:pt idx="96">
                  <c:v>41656</c:v>
                </c:pt>
                <c:pt idx="97">
                  <c:v>41659</c:v>
                </c:pt>
                <c:pt idx="98">
                  <c:v>41660</c:v>
                </c:pt>
                <c:pt idx="99">
                  <c:v>41661</c:v>
                </c:pt>
                <c:pt idx="100">
                  <c:v>41662</c:v>
                </c:pt>
                <c:pt idx="101">
                  <c:v>41663</c:v>
                </c:pt>
                <c:pt idx="102">
                  <c:v>41666</c:v>
                </c:pt>
                <c:pt idx="103">
                  <c:v>41667</c:v>
                </c:pt>
                <c:pt idx="104">
                  <c:v>41668</c:v>
                </c:pt>
                <c:pt idx="105">
                  <c:v>41669</c:v>
                </c:pt>
                <c:pt idx="106">
                  <c:v>41670</c:v>
                </c:pt>
                <c:pt idx="107">
                  <c:v>41673</c:v>
                </c:pt>
                <c:pt idx="108">
                  <c:v>41674</c:v>
                </c:pt>
                <c:pt idx="109">
                  <c:v>41675</c:v>
                </c:pt>
                <c:pt idx="110">
                  <c:v>41676</c:v>
                </c:pt>
                <c:pt idx="111">
                  <c:v>41677</c:v>
                </c:pt>
                <c:pt idx="112">
                  <c:v>41680</c:v>
                </c:pt>
                <c:pt idx="113">
                  <c:v>41681</c:v>
                </c:pt>
                <c:pt idx="114">
                  <c:v>41682</c:v>
                </c:pt>
                <c:pt idx="115">
                  <c:v>41683</c:v>
                </c:pt>
                <c:pt idx="116">
                  <c:v>41684</c:v>
                </c:pt>
                <c:pt idx="117">
                  <c:v>41687</c:v>
                </c:pt>
                <c:pt idx="118">
                  <c:v>41688</c:v>
                </c:pt>
                <c:pt idx="119">
                  <c:v>41689</c:v>
                </c:pt>
                <c:pt idx="120">
                  <c:v>41690</c:v>
                </c:pt>
                <c:pt idx="121">
                  <c:v>41691</c:v>
                </c:pt>
                <c:pt idx="122">
                  <c:v>41694</c:v>
                </c:pt>
                <c:pt idx="123">
                  <c:v>41695</c:v>
                </c:pt>
                <c:pt idx="124">
                  <c:v>41696</c:v>
                </c:pt>
                <c:pt idx="125">
                  <c:v>41697</c:v>
                </c:pt>
                <c:pt idx="126">
                  <c:v>41698</c:v>
                </c:pt>
                <c:pt idx="127">
                  <c:v>41701</c:v>
                </c:pt>
                <c:pt idx="128">
                  <c:v>41702</c:v>
                </c:pt>
                <c:pt idx="129">
                  <c:v>41703</c:v>
                </c:pt>
                <c:pt idx="130">
                  <c:v>41704</c:v>
                </c:pt>
                <c:pt idx="131">
                  <c:v>41705</c:v>
                </c:pt>
                <c:pt idx="132">
                  <c:v>41708</c:v>
                </c:pt>
                <c:pt idx="133">
                  <c:v>41709</c:v>
                </c:pt>
                <c:pt idx="134">
                  <c:v>41710</c:v>
                </c:pt>
                <c:pt idx="135">
                  <c:v>41711</c:v>
                </c:pt>
                <c:pt idx="136">
                  <c:v>41712</c:v>
                </c:pt>
                <c:pt idx="137">
                  <c:v>41715</c:v>
                </c:pt>
                <c:pt idx="138">
                  <c:v>41716</c:v>
                </c:pt>
                <c:pt idx="139">
                  <c:v>41717</c:v>
                </c:pt>
                <c:pt idx="140">
                  <c:v>41718</c:v>
                </c:pt>
                <c:pt idx="141">
                  <c:v>41719</c:v>
                </c:pt>
                <c:pt idx="142">
                  <c:v>41722</c:v>
                </c:pt>
                <c:pt idx="143">
                  <c:v>41723</c:v>
                </c:pt>
                <c:pt idx="144">
                  <c:v>41724</c:v>
                </c:pt>
                <c:pt idx="145">
                  <c:v>41725</c:v>
                </c:pt>
                <c:pt idx="146">
                  <c:v>41726</c:v>
                </c:pt>
                <c:pt idx="147">
                  <c:v>41729</c:v>
                </c:pt>
                <c:pt idx="148">
                  <c:v>41730</c:v>
                </c:pt>
                <c:pt idx="149">
                  <c:v>41731</c:v>
                </c:pt>
                <c:pt idx="150">
                  <c:v>41732</c:v>
                </c:pt>
                <c:pt idx="151">
                  <c:v>41733</c:v>
                </c:pt>
                <c:pt idx="152">
                  <c:v>41736</c:v>
                </c:pt>
                <c:pt idx="153">
                  <c:v>41737</c:v>
                </c:pt>
                <c:pt idx="154">
                  <c:v>41738</c:v>
                </c:pt>
                <c:pt idx="155">
                  <c:v>41739</c:v>
                </c:pt>
                <c:pt idx="156">
                  <c:v>41740</c:v>
                </c:pt>
                <c:pt idx="157">
                  <c:v>41743</c:v>
                </c:pt>
                <c:pt idx="158">
                  <c:v>41744</c:v>
                </c:pt>
                <c:pt idx="159">
                  <c:v>41745</c:v>
                </c:pt>
                <c:pt idx="160">
                  <c:v>41746</c:v>
                </c:pt>
                <c:pt idx="161">
                  <c:v>41751</c:v>
                </c:pt>
                <c:pt idx="162">
                  <c:v>41752</c:v>
                </c:pt>
                <c:pt idx="163">
                  <c:v>41753</c:v>
                </c:pt>
                <c:pt idx="164">
                  <c:v>41754</c:v>
                </c:pt>
                <c:pt idx="165">
                  <c:v>41757</c:v>
                </c:pt>
                <c:pt idx="166">
                  <c:v>41758</c:v>
                </c:pt>
                <c:pt idx="167">
                  <c:v>41759</c:v>
                </c:pt>
                <c:pt idx="168">
                  <c:v>41760</c:v>
                </c:pt>
                <c:pt idx="169">
                  <c:v>41761</c:v>
                </c:pt>
                <c:pt idx="170">
                  <c:v>41765</c:v>
                </c:pt>
                <c:pt idx="171">
                  <c:v>41766</c:v>
                </c:pt>
                <c:pt idx="172">
                  <c:v>41767</c:v>
                </c:pt>
                <c:pt idx="173">
                  <c:v>41768</c:v>
                </c:pt>
                <c:pt idx="174">
                  <c:v>41771</c:v>
                </c:pt>
                <c:pt idx="175">
                  <c:v>41772</c:v>
                </c:pt>
                <c:pt idx="176">
                  <c:v>41773</c:v>
                </c:pt>
                <c:pt idx="177">
                  <c:v>41774</c:v>
                </c:pt>
                <c:pt idx="178">
                  <c:v>41775</c:v>
                </c:pt>
                <c:pt idx="179">
                  <c:v>41778</c:v>
                </c:pt>
                <c:pt idx="180">
                  <c:v>41779</c:v>
                </c:pt>
                <c:pt idx="181">
                  <c:v>41780</c:v>
                </c:pt>
                <c:pt idx="182">
                  <c:v>41781</c:v>
                </c:pt>
                <c:pt idx="183">
                  <c:v>41782</c:v>
                </c:pt>
                <c:pt idx="184">
                  <c:v>41786</c:v>
                </c:pt>
                <c:pt idx="185">
                  <c:v>41787</c:v>
                </c:pt>
                <c:pt idx="186">
                  <c:v>41788</c:v>
                </c:pt>
                <c:pt idx="187">
                  <c:v>41789</c:v>
                </c:pt>
                <c:pt idx="188">
                  <c:v>41792</c:v>
                </c:pt>
                <c:pt idx="189">
                  <c:v>41793</c:v>
                </c:pt>
                <c:pt idx="190">
                  <c:v>41794</c:v>
                </c:pt>
                <c:pt idx="191">
                  <c:v>41795</c:v>
                </c:pt>
                <c:pt idx="192">
                  <c:v>41796</c:v>
                </c:pt>
                <c:pt idx="193">
                  <c:v>41799</c:v>
                </c:pt>
                <c:pt idx="194">
                  <c:v>41800</c:v>
                </c:pt>
                <c:pt idx="195">
                  <c:v>41801</c:v>
                </c:pt>
                <c:pt idx="196">
                  <c:v>41802</c:v>
                </c:pt>
                <c:pt idx="197">
                  <c:v>41803</c:v>
                </c:pt>
                <c:pt idx="198">
                  <c:v>41806</c:v>
                </c:pt>
                <c:pt idx="199">
                  <c:v>41807</c:v>
                </c:pt>
                <c:pt idx="200">
                  <c:v>41808</c:v>
                </c:pt>
                <c:pt idx="201">
                  <c:v>41809</c:v>
                </c:pt>
                <c:pt idx="202">
                  <c:v>41810</c:v>
                </c:pt>
                <c:pt idx="203">
                  <c:v>41813</c:v>
                </c:pt>
                <c:pt idx="204">
                  <c:v>41814</c:v>
                </c:pt>
                <c:pt idx="205">
                  <c:v>41815</c:v>
                </c:pt>
                <c:pt idx="206">
                  <c:v>41816</c:v>
                </c:pt>
                <c:pt idx="207">
                  <c:v>41817</c:v>
                </c:pt>
                <c:pt idx="208">
                  <c:v>41820</c:v>
                </c:pt>
                <c:pt idx="209">
                  <c:v>41821</c:v>
                </c:pt>
                <c:pt idx="210">
                  <c:v>41822</c:v>
                </c:pt>
                <c:pt idx="211">
                  <c:v>41823</c:v>
                </c:pt>
                <c:pt idx="212">
                  <c:v>41824</c:v>
                </c:pt>
                <c:pt idx="213">
                  <c:v>41827</c:v>
                </c:pt>
                <c:pt idx="214">
                  <c:v>41828</c:v>
                </c:pt>
                <c:pt idx="215">
                  <c:v>41829</c:v>
                </c:pt>
                <c:pt idx="216">
                  <c:v>41830</c:v>
                </c:pt>
                <c:pt idx="217">
                  <c:v>41831</c:v>
                </c:pt>
                <c:pt idx="218">
                  <c:v>41834</c:v>
                </c:pt>
                <c:pt idx="219">
                  <c:v>41835</c:v>
                </c:pt>
                <c:pt idx="220">
                  <c:v>41836</c:v>
                </c:pt>
                <c:pt idx="221">
                  <c:v>41837</c:v>
                </c:pt>
                <c:pt idx="222">
                  <c:v>41838</c:v>
                </c:pt>
                <c:pt idx="223">
                  <c:v>41841</c:v>
                </c:pt>
                <c:pt idx="224">
                  <c:v>41842</c:v>
                </c:pt>
                <c:pt idx="225">
                  <c:v>41843</c:v>
                </c:pt>
                <c:pt idx="226">
                  <c:v>41844</c:v>
                </c:pt>
                <c:pt idx="227">
                  <c:v>41845</c:v>
                </c:pt>
                <c:pt idx="228">
                  <c:v>41848</c:v>
                </c:pt>
                <c:pt idx="229">
                  <c:v>41849</c:v>
                </c:pt>
                <c:pt idx="230">
                  <c:v>41850</c:v>
                </c:pt>
                <c:pt idx="231">
                  <c:v>41851</c:v>
                </c:pt>
                <c:pt idx="232">
                  <c:v>41852</c:v>
                </c:pt>
                <c:pt idx="233">
                  <c:v>41855</c:v>
                </c:pt>
                <c:pt idx="234">
                  <c:v>41856</c:v>
                </c:pt>
                <c:pt idx="235">
                  <c:v>41857</c:v>
                </c:pt>
                <c:pt idx="236">
                  <c:v>41858</c:v>
                </c:pt>
                <c:pt idx="237">
                  <c:v>41859</c:v>
                </c:pt>
                <c:pt idx="238">
                  <c:v>41862</c:v>
                </c:pt>
                <c:pt idx="239">
                  <c:v>41863</c:v>
                </c:pt>
                <c:pt idx="240">
                  <c:v>41864</c:v>
                </c:pt>
                <c:pt idx="241">
                  <c:v>41865</c:v>
                </c:pt>
                <c:pt idx="242">
                  <c:v>41866</c:v>
                </c:pt>
                <c:pt idx="243">
                  <c:v>41869</c:v>
                </c:pt>
                <c:pt idx="244">
                  <c:v>41870</c:v>
                </c:pt>
                <c:pt idx="245">
                  <c:v>41871</c:v>
                </c:pt>
                <c:pt idx="246">
                  <c:v>41872</c:v>
                </c:pt>
                <c:pt idx="247">
                  <c:v>41873</c:v>
                </c:pt>
                <c:pt idx="248">
                  <c:v>41877</c:v>
                </c:pt>
                <c:pt idx="249">
                  <c:v>41878</c:v>
                </c:pt>
                <c:pt idx="250">
                  <c:v>41879</c:v>
                </c:pt>
                <c:pt idx="251">
                  <c:v>41880</c:v>
                </c:pt>
                <c:pt idx="252">
                  <c:v>41883</c:v>
                </c:pt>
                <c:pt idx="253">
                  <c:v>41884</c:v>
                </c:pt>
              </c:numCache>
            </c:numRef>
          </c:cat>
          <c:val>
            <c:numRef>
              <c:f>Copper_d_cont_reduced!$D$3:$D$256</c:f>
              <c:numCache>
                <c:formatCode>0.00E+00</c:formatCode>
                <c:ptCount val="254"/>
                <c:pt idx="0">
                  <c:v>1.2477992357678199E-3</c:v>
                </c:pt>
                <c:pt idx="1">
                  <c:v>5.3760344867723402E-5</c:v>
                </c:pt>
                <c:pt idx="2">
                  <c:v>3.9876720759829398E-4</c:v>
                </c:pt>
                <c:pt idx="3">
                  <c:v>5.2295523567312205E-4</c:v>
                </c:pt>
                <c:pt idx="4">
                  <c:v>2.1712307657774499E-4</c:v>
                </c:pt>
                <c:pt idx="5">
                  <c:v>1.2164643684485E-4</c:v>
                </c:pt>
                <c:pt idx="6">
                  <c:v>1.9344190312010399E-4</c:v>
                </c:pt>
                <c:pt idx="7">
                  <c:v>2.1676332028050399E-4</c:v>
                </c:pt>
                <c:pt idx="8" formatCode="General">
                  <c:v>1.41605360762296E-3</c:v>
                </c:pt>
                <c:pt idx="9" formatCode="General">
                  <c:v>1.9332224915136701E-3</c:v>
                </c:pt>
                <c:pt idx="10" formatCode="General">
                  <c:v>9.5524871470936299E-4</c:v>
                </c:pt>
                <c:pt idx="11" formatCode="General">
                  <c:v>9.3873419547582096E-4</c:v>
                </c:pt>
                <c:pt idx="12">
                  <c:v>1.43734257988672E-4</c:v>
                </c:pt>
                <c:pt idx="13">
                  <c:v>9.8830607791123593E-6</c:v>
                </c:pt>
                <c:pt idx="14">
                  <c:v>2.4363395708033801E-5</c:v>
                </c:pt>
                <c:pt idx="15">
                  <c:v>5.1395660548020698E-5</c:v>
                </c:pt>
                <c:pt idx="16">
                  <c:v>2.7016844046610998E-4</c:v>
                </c:pt>
                <c:pt idx="17">
                  <c:v>1.07806502916728E-4</c:v>
                </c:pt>
                <c:pt idx="18">
                  <c:v>4.0826543962821E-5</c:v>
                </c:pt>
                <c:pt idx="19">
                  <c:v>1.4746977835747101E-5</c:v>
                </c:pt>
                <c:pt idx="20">
                  <c:v>1.3804595011707399E-5</c:v>
                </c:pt>
                <c:pt idx="21">
                  <c:v>9.8785981403898507E-5</c:v>
                </c:pt>
                <c:pt idx="22">
                  <c:v>2.72507449761563E-5</c:v>
                </c:pt>
                <c:pt idx="23">
                  <c:v>1.39114786088458E-4</c:v>
                </c:pt>
                <c:pt idx="24">
                  <c:v>3.7756342714097399E-5</c:v>
                </c:pt>
                <c:pt idx="25">
                  <c:v>4.8239990353502097E-5</c:v>
                </c:pt>
                <c:pt idx="26">
                  <c:v>5.52256743935238E-5</c:v>
                </c:pt>
                <c:pt idx="27">
                  <c:v>5.7862292370856102E-4</c:v>
                </c:pt>
                <c:pt idx="28">
                  <c:v>2.5258271589757901E-4</c:v>
                </c:pt>
                <c:pt idx="29">
                  <c:v>9.5920269356936607E-5</c:v>
                </c:pt>
                <c:pt idx="30">
                  <c:v>3.74268237884915E-5</c:v>
                </c:pt>
                <c:pt idx="31">
                  <c:v>4.8132900047704802E-5</c:v>
                </c:pt>
                <c:pt idx="32">
                  <c:v>3.4389545837531999E-5</c:v>
                </c:pt>
                <c:pt idx="33">
                  <c:v>5.8562768805011799E-5</c:v>
                </c:pt>
                <c:pt idx="34">
                  <c:v>4.4155746075453601E-5</c:v>
                </c:pt>
                <c:pt idx="35">
                  <c:v>4.1576704177824703E-5</c:v>
                </c:pt>
                <c:pt idx="36">
                  <c:v>8.8983122663207098E-6</c:v>
                </c:pt>
                <c:pt idx="37">
                  <c:v>1.3836807995675399E-4</c:v>
                </c:pt>
                <c:pt idx="38">
                  <c:v>1.2727462460133501E-4</c:v>
                </c:pt>
                <c:pt idx="39">
                  <c:v>9.2782136181489093E-5</c:v>
                </c:pt>
                <c:pt idx="40">
                  <c:v>8.6524929912651494E-5</c:v>
                </c:pt>
                <c:pt idx="41">
                  <c:v>6.2298141343627698E-5</c:v>
                </c:pt>
                <c:pt idx="42">
                  <c:v>1.46198941540152E-5</c:v>
                </c:pt>
                <c:pt idx="43">
                  <c:v>3.1132700472828002E-5</c:v>
                </c:pt>
                <c:pt idx="44">
                  <c:v>3.4826054303762999E-5</c:v>
                </c:pt>
                <c:pt idx="45">
                  <c:v>1.96710817983348E-4</c:v>
                </c:pt>
                <c:pt idx="46">
                  <c:v>1.35752027675241E-4</c:v>
                </c:pt>
                <c:pt idx="47">
                  <c:v>2.9051548398931898E-4</c:v>
                </c:pt>
                <c:pt idx="48">
                  <c:v>1.5290791215479099E-4</c:v>
                </c:pt>
                <c:pt idx="49">
                  <c:v>1.15381328696574E-4</c:v>
                </c:pt>
                <c:pt idx="50">
                  <c:v>1.15211956060845E-4</c:v>
                </c:pt>
                <c:pt idx="51" formatCode="General">
                  <c:v>3.4630831483371902E-4</c:v>
                </c:pt>
                <c:pt idx="52" formatCode="General">
                  <c:v>3.5515783628140402E-3</c:v>
                </c:pt>
                <c:pt idx="53" formatCode="General">
                  <c:v>3.8341142062864402E-3</c:v>
                </c:pt>
                <c:pt idx="54" formatCode="General">
                  <c:v>3.9055809561870901E-3</c:v>
                </c:pt>
                <c:pt idx="55" formatCode="General">
                  <c:v>6.9936194922273903E-3</c:v>
                </c:pt>
                <c:pt idx="56" formatCode="General">
                  <c:v>7.2119250516983298E-3</c:v>
                </c:pt>
                <c:pt idx="57" formatCode="General">
                  <c:v>4.0943358087024602E-3</c:v>
                </c:pt>
                <c:pt idx="58" formatCode="General">
                  <c:v>1.8047326182899E-3</c:v>
                </c:pt>
                <c:pt idx="59" formatCode="General">
                  <c:v>4.4124886800002899E-4</c:v>
                </c:pt>
                <c:pt idx="60" formatCode="General">
                  <c:v>4.0896973950795999E-4</c:v>
                </c:pt>
                <c:pt idx="61" formatCode="General">
                  <c:v>8.2971111230631704E-4</c:v>
                </c:pt>
                <c:pt idx="62" formatCode="General">
                  <c:v>1.9691110985330302E-3</c:v>
                </c:pt>
                <c:pt idx="63" formatCode="General">
                  <c:v>1.94601270999734E-3</c:v>
                </c:pt>
                <c:pt idx="64" formatCode="General">
                  <c:v>1.3286018795878301E-3</c:v>
                </c:pt>
                <c:pt idx="65" formatCode="General">
                  <c:v>5.0740019624015203E-3</c:v>
                </c:pt>
                <c:pt idx="66" formatCode="General">
                  <c:v>6.1450268194146902E-3</c:v>
                </c:pt>
                <c:pt idx="67" formatCode="General">
                  <c:v>6.9303122162005996E-4</c:v>
                </c:pt>
                <c:pt idx="68" formatCode="General">
                  <c:v>6.9070095587748701E-4</c:v>
                </c:pt>
                <c:pt idx="69">
                  <c:v>2.70220546091573E-4</c:v>
                </c:pt>
                <c:pt idx="70">
                  <c:v>1.9444940716824901E-4</c:v>
                </c:pt>
                <c:pt idx="71">
                  <c:v>1.19473999107335E-4</c:v>
                </c:pt>
                <c:pt idx="72">
                  <c:v>4.1652309779418799E-5</c:v>
                </c:pt>
                <c:pt idx="73">
                  <c:v>3.1968534751773999E-5</c:v>
                </c:pt>
                <c:pt idx="74">
                  <c:v>1.7304530686160502E-5</c:v>
                </c:pt>
                <c:pt idx="75">
                  <c:v>8.2531813729007397E-6</c:v>
                </c:pt>
                <c:pt idx="76">
                  <c:v>1.2616281419428601E-5</c:v>
                </c:pt>
                <c:pt idx="77">
                  <c:v>1.7064657343434399E-5</c:v>
                </c:pt>
                <c:pt idx="78">
                  <c:v>5.6406905583188097E-5</c:v>
                </c:pt>
                <c:pt idx="79">
                  <c:v>2.7970590952855002E-5</c:v>
                </c:pt>
                <c:pt idx="80">
                  <c:v>2.4937512117558801E-5</c:v>
                </c:pt>
                <c:pt idx="81">
                  <c:v>1.24061486840644E-5</c:v>
                </c:pt>
                <c:pt idx="82">
                  <c:v>2.2742171113726599E-6</c:v>
                </c:pt>
                <c:pt idx="83">
                  <c:v>2.61387686566263E-6</c:v>
                </c:pt>
                <c:pt idx="84">
                  <c:v>3.1913064907947802E-6</c:v>
                </c:pt>
                <c:pt idx="85">
                  <c:v>1.9259300405130502E-6</c:v>
                </c:pt>
                <c:pt idx="86">
                  <c:v>6.8877354067453204E-6</c:v>
                </c:pt>
                <c:pt idx="87">
                  <c:v>5.2498819123600796E-6</c:v>
                </c:pt>
                <c:pt idx="88">
                  <c:v>3.9321086301702403E-6</c:v>
                </c:pt>
                <c:pt idx="89">
                  <c:v>4.5183029180804302E-6</c:v>
                </c:pt>
                <c:pt idx="90">
                  <c:v>3.4191495734349402E-5</c:v>
                </c:pt>
                <c:pt idx="91">
                  <c:v>6.9988886470115298E-6</c:v>
                </c:pt>
                <c:pt idx="92">
                  <c:v>3.8363434561786698E-6</c:v>
                </c:pt>
                <c:pt idx="93">
                  <c:v>1.0668819272191201E-5</c:v>
                </c:pt>
                <c:pt idx="94">
                  <c:v>2.9476754835787E-6</c:v>
                </c:pt>
                <c:pt idx="95">
                  <c:v>6.2725034345612297E-6</c:v>
                </c:pt>
                <c:pt idx="96">
                  <c:v>3.34611642954153E-6</c:v>
                </c:pt>
                <c:pt idx="97">
                  <c:v>4.2426368838684602E-6</c:v>
                </c:pt>
                <c:pt idx="98">
                  <c:v>1.99279618265149E-6</c:v>
                </c:pt>
                <c:pt idx="99">
                  <c:v>7.1508059358136398E-6</c:v>
                </c:pt>
                <c:pt idx="100">
                  <c:v>3.8218659955207601E-5</c:v>
                </c:pt>
                <c:pt idx="101">
                  <c:v>5.3095511523025203E-5</c:v>
                </c:pt>
                <c:pt idx="102">
                  <c:v>7.8060639867026397E-5</c:v>
                </c:pt>
                <c:pt idx="103">
                  <c:v>9.2440890835591806E-5</c:v>
                </c:pt>
                <c:pt idx="104">
                  <c:v>1.4121924210112001E-4</c:v>
                </c:pt>
                <c:pt idx="105">
                  <c:v>1.9996853072895001E-4</c:v>
                </c:pt>
                <c:pt idx="106">
                  <c:v>3.9999350746154101E-4</c:v>
                </c:pt>
                <c:pt idx="107">
                  <c:v>5.7852044018614698E-4</c:v>
                </c:pt>
                <c:pt idx="108">
                  <c:v>5.1689882361913503E-4</c:v>
                </c:pt>
                <c:pt idx="109">
                  <c:v>4.8640764983768801E-4</c:v>
                </c:pt>
                <c:pt idx="110">
                  <c:v>9.7381311068862097E-5</c:v>
                </c:pt>
                <c:pt idx="111">
                  <c:v>7.7926588452808602E-5</c:v>
                </c:pt>
                <c:pt idx="112">
                  <c:v>1.95254933583149E-4</c:v>
                </c:pt>
                <c:pt idx="113">
                  <c:v>3.1146009546693899E-4</c:v>
                </c:pt>
                <c:pt idx="114">
                  <c:v>6.8778191860969397E-5</c:v>
                </c:pt>
                <c:pt idx="115">
                  <c:v>1.7078825979349599E-4</c:v>
                </c:pt>
                <c:pt idx="116">
                  <c:v>9.0214439521575602E-5</c:v>
                </c:pt>
                <c:pt idx="117">
                  <c:v>5.9353226655291099E-5</c:v>
                </c:pt>
                <c:pt idx="118">
                  <c:v>3.5259494991848199E-5</c:v>
                </c:pt>
                <c:pt idx="119">
                  <c:v>4.2504577650401699E-5</c:v>
                </c:pt>
                <c:pt idx="120">
                  <c:v>6.6084015916509104E-5</c:v>
                </c:pt>
                <c:pt idx="121">
                  <c:v>5.3926309763443301E-5</c:v>
                </c:pt>
                <c:pt idx="122" formatCode="General">
                  <c:v>1.9934561045434199E-4</c:v>
                </c:pt>
                <c:pt idx="123" formatCode="General">
                  <c:v>2.05177305020254E-4</c:v>
                </c:pt>
                <c:pt idx="124" formatCode="General">
                  <c:v>3.4327153350330699E-4</c:v>
                </c:pt>
                <c:pt idx="125" formatCode="General">
                  <c:v>4.8132464769267899E-4</c:v>
                </c:pt>
                <c:pt idx="126" formatCode="General">
                  <c:v>5.9636270574255697E-4</c:v>
                </c:pt>
                <c:pt idx="127" formatCode="General">
                  <c:v>1.70261424138671E-3</c:v>
                </c:pt>
                <c:pt idx="128" formatCode="General">
                  <c:v>7.2929541828701898E-4</c:v>
                </c:pt>
                <c:pt idx="129" formatCode="General">
                  <c:v>4.5535134525060902E-3</c:v>
                </c:pt>
                <c:pt idx="130" formatCode="General">
                  <c:v>5.5769234847615298E-2</c:v>
                </c:pt>
                <c:pt idx="131" formatCode="General">
                  <c:v>0.85433713798431199</c:v>
                </c:pt>
                <c:pt idx="132" formatCode="General">
                  <c:v>0.99762679366290896</c:v>
                </c:pt>
                <c:pt idx="133" formatCode="General">
                  <c:v>0.99998966810182399</c:v>
                </c:pt>
                <c:pt idx="134" formatCode="General">
                  <c:v>0.99998465038329398</c:v>
                </c:pt>
                <c:pt idx="135" formatCode="General">
                  <c:v>0.99999665712013397</c:v>
                </c:pt>
                <c:pt idx="136" formatCode="General">
                  <c:v>0.99999171098075301</c:v>
                </c:pt>
                <c:pt idx="137" formatCode="General">
                  <c:v>0.99999049871316903</c:v>
                </c:pt>
                <c:pt idx="138" formatCode="General">
                  <c:v>0.99999039422726099</c:v>
                </c:pt>
                <c:pt idx="139" formatCode="General">
                  <c:v>0.999968529239881</c:v>
                </c:pt>
                <c:pt idx="140" formatCode="General">
                  <c:v>0.99999653580502901</c:v>
                </c:pt>
                <c:pt idx="141" formatCode="General">
                  <c:v>0.99999215894096904</c:v>
                </c:pt>
                <c:pt idx="142" formatCode="General">
                  <c:v>0.99999367673957695</c:v>
                </c:pt>
                <c:pt idx="143" formatCode="General">
                  <c:v>0.99994316794577598</c:v>
                </c:pt>
                <c:pt idx="144" formatCode="General">
                  <c:v>0.99998865305580498</c:v>
                </c:pt>
                <c:pt idx="145" formatCode="General">
                  <c:v>0.99996723952259003</c:v>
                </c:pt>
                <c:pt idx="146" formatCode="General">
                  <c:v>0.99977643002656102</c:v>
                </c:pt>
                <c:pt idx="147" formatCode="General">
                  <c:v>0.99987478892649295</c:v>
                </c:pt>
                <c:pt idx="148" formatCode="General">
                  <c:v>0.99983955425969695</c:v>
                </c:pt>
                <c:pt idx="149" formatCode="General">
                  <c:v>0.99980752579742005</c:v>
                </c:pt>
                <c:pt idx="150" formatCode="General">
                  <c:v>0.99988970826898704</c:v>
                </c:pt>
                <c:pt idx="151" formatCode="General">
                  <c:v>0.99992681179676002</c:v>
                </c:pt>
                <c:pt idx="152" formatCode="General">
                  <c:v>0.99982659070553204</c:v>
                </c:pt>
                <c:pt idx="153" formatCode="General">
                  <c:v>0.99982569699849499</c:v>
                </c:pt>
                <c:pt idx="154" formatCode="General">
                  <c:v>0.99991726395739</c:v>
                </c:pt>
                <c:pt idx="155" formatCode="General">
                  <c:v>0.99985500557279205</c:v>
                </c:pt>
                <c:pt idx="156" formatCode="General">
                  <c:v>0.99984128444968101</c:v>
                </c:pt>
                <c:pt idx="157" formatCode="General">
                  <c:v>0.99985032347970304</c:v>
                </c:pt>
                <c:pt idx="158" formatCode="General">
                  <c:v>0.99997929743643699</c:v>
                </c:pt>
                <c:pt idx="159" formatCode="General">
                  <c:v>0.99991710640366904</c:v>
                </c:pt>
                <c:pt idx="160" formatCode="General">
                  <c:v>0.99984637827275202</c:v>
                </c:pt>
                <c:pt idx="161" formatCode="General">
                  <c:v>0.99977458956584797</c:v>
                </c:pt>
                <c:pt idx="162" formatCode="General">
                  <c:v>0.99974894170209105</c:v>
                </c:pt>
                <c:pt idx="163" formatCode="General">
                  <c:v>0.99888552481358395</c:v>
                </c:pt>
                <c:pt idx="164" formatCode="General">
                  <c:v>0.99860591228749196</c:v>
                </c:pt>
                <c:pt idx="165" formatCode="General">
                  <c:v>0.99897432849566903</c:v>
                </c:pt>
                <c:pt idx="166" formatCode="General">
                  <c:v>0.99946617813351801</c:v>
                </c:pt>
                <c:pt idx="167" formatCode="General">
                  <c:v>0.99984760844213105</c:v>
                </c:pt>
                <c:pt idx="168" formatCode="General">
                  <c:v>0.99980101676856103</c:v>
                </c:pt>
                <c:pt idx="169" formatCode="General">
                  <c:v>0.99920459677170503</c:v>
                </c:pt>
                <c:pt idx="170" formatCode="General">
                  <c:v>0.99918621764835602</c:v>
                </c:pt>
                <c:pt idx="171" formatCode="General">
                  <c:v>0.99963113593684605</c:v>
                </c:pt>
                <c:pt idx="172" formatCode="General">
                  <c:v>0.99469982147487501</c:v>
                </c:pt>
                <c:pt idx="173" formatCode="General">
                  <c:v>0.95227743583995095</c:v>
                </c:pt>
                <c:pt idx="174" formatCode="General">
                  <c:v>0.67568105947781298</c:v>
                </c:pt>
                <c:pt idx="175" formatCode="General">
                  <c:v>0.478380244289832</c:v>
                </c:pt>
                <c:pt idx="176" formatCode="General">
                  <c:v>0.19709288627671701</c:v>
                </c:pt>
                <c:pt idx="177" formatCode="General">
                  <c:v>0.119288563218413</c:v>
                </c:pt>
                <c:pt idx="178" formatCode="General">
                  <c:v>7.83529159427543E-2</c:v>
                </c:pt>
                <c:pt idx="179" formatCode="General">
                  <c:v>4.0901165410153303E-2</c:v>
                </c:pt>
                <c:pt idx="180" formatCode="General">
                  <c:v>4.3846858990414302E-2</c:v>
                </c:pt>
                <c:pt idx="181" formatCode="General">
                  <c:v>4.8103713062660702E-2</c:v>
                </c:pt>
                <c:pt idx="182" formatCode="General">
                  <c:v>1.96848192761441E-2</c:v>
                </c:pt>
                <c:pt idx="183" formatCode="General">
                  <c:v>4.3845816676575198E-3</c:v>
                </c:pt>
                <c:pt idx="184" formatCode="General">
                  <c:v>2.48794096746077E-3</c:v>
                </c:pt>
                <c:pt idx="185" formatCode="General">
                  <c:v>3.13115596913593E-3</c:v>
                </c:pt>
                <c:pt idx="186" formatCode="General">
                  <c:v>2.0455993124242199E-2</c:v>
                </c:pt>
                <c:pt idx="187" formatCode="General">
                  <c:v>6.5999096525677398E-2</c:v>
                </c:pt>
                <c:pt idx="188" formatCode="General">
                  <c:v>0.10962972388692301</c:v>
                </c:pt>
                <c:pt idx="189" formatCode="General">
                  <c:v>0.39455643156695203</c:v>
                </c:pt>
                <c:pt idx="190" formatCode="General">
                  <c:v>0.843211169168677</c:v>
                </c:pt>
                <c:pt idx="191" formatCode="General">
                  <c:v>0.97485565131172003</c:v>
                </c:pt>
                <c:pt idx="192" formatCode="General">
                  <c:v>0.99903167595209297</c:v>
                </c:pt>
                <c:pt idx="193" formatCode="General">
                  <c:v>0.99973579727986694</c:v>
                </c:pt>
                <c:pt idx="194" formatCode="General">
                  <c:v>0.99963601100085198</c:v>
                </c:pt>
                <c:pt idx="195" formatCode="General">
                  <c:v>0.99938748589517901</c:v>
                </c:pt>
                <c:pt idx="196" formatCode="General">
                  <c:v>0.99988282113695703</c:v>
                </c:pt>
                <c:pt idx="197" formatCode="General">
                  <c:v>0.99979035573492003</c:v>
                </c:pt>
                <c:pt idx="198" formatCode="General">
                  <c:v>0.99958848901401398</c:v>
                </c:pt>
                <c:pt idx="199" formatCode="General">
                  <c:v>0.99955155794121198</c:v>
                </c:pt>
                <c:pt idx="200" formatCode="General">
                  <c:v>0.99939239409833103</c:v>
                </c:pt>
                <c:pt idx="201" formatCode="General">
                  <c:v>0.99369584874889705</c:v>
                </c:pt>
                <c:pt idx="202" formatCode="General">
                  <c:v>0.89426254891837897</c:v>
                </c:pt>
                <c:pt idx="203" formatCode="General">
                  <c:v>0.59706702739442596</c:v>
                </c:pt>
                <c:pt idx="204" formatCode="General">
                  <c:v>0.35643273233350697</c:v>
                </c:pt>
                <c:pt idx="205" formatCode="General">
                  <c:v>0.16041295400427999</c:v>
                </c:pt>
                <c:pt idx="206" formatCode="General">
                  <c:v>4.33638259023666E-2</c:v>
                </c:pt>
                <c:pt idx="207" formatCode="General">
                  <c:v>1.39754526019159E-2</c:v>
                </c:pt>
                <c:pt idx="208" formatCode="General">
                  <c:v>2.4277157459249902E-3</c:v>
                </c:pt>
                <c:pt idx="209" formatCode="General">
                  <c:v>1.2142222231119599E-3</c:v>
                </c:pt>
                <c:pt idx="210" formatCode="General">
                  <c:v>2.02542155954689E-4</c:v>
                </c:pt>
                <c:pt idx="211">
                  <c:v>8.3015635900206099E-5</c:v>
                </c:pt>
                <c:pt idx="212" formatCode="General">
                  <c:v>1.26720577619008E-4</c:v>
                </c:pt>
                <c:pt idx="213" formatCode="General">
                  <c:v>2.2983816640704001E-4</c:v>
                </c:pt>
                <c:pt idx="214" formatCode="General">
                  <c:v>1.9549049189674899E-4</c:v>
                </c:pt>
                <c:pt idx="215" formatCode="General">
                  <c:v>1.7014626905291499E-4</c:v>
                </c:pt>
                <c:pt idx="216">
                  <c:v>9.2169889115451895E-5</c:v>
                </c:pt>
                <c:pt idx="217">
                  <c:v>1.0277126387664101E-4</c:v>
                </c:pt>
                <c:pt idx="218">
                  <c:v>2.4847030593745E-4</c:v>
                </c:pt>
                <c:pt idx="219">
                  <c:v>2.3499092659864601E-4</c:v>
                </c:pt>
                <c:pt idx="220" formatCode="General">
                  <c:v>6.36295903817426E-4</c:v>
                </c:pt>
                <c:pt idx="221" formatCode="General">
                  <c:v>8.47065589934202E-4</c:v>
                </c:pt>
                <c:pt idx="222" formatCode="General">
                  <c:v>2.8593440227649698E-3</c:v>
                </c:pt>
                <c:pt idx="223" formatCode="General">
                  <c:v>1.6134340698331299E-3</c:v>
                </c:pt>
                <c:pt idx="224" formatCode="General">
                  <c:v>1.2714919546495101E-3</c:v>
                </c:pt>
                <c:pt idx="225" formatCode="General">
                  <c:v>1.0903503750640301E-3</c:v>
                </c:pt>
                <c:pt idx="226">
                  <c:v>1.0183768259870301E-4</c:v>
                </c:pt>
                <c:pt idx="227">
                  <c:v>1.90462931600745E-4</c:v>
                </c:pt>
                <c:pt idx="228" formatCode="General">
                  <c:v>2.09389919940714E-4</c:v>
                </c:pt>
                <c:pt idx="229" formatCode="General">
                  <c:v>3.4338075682508498E-4</c:v>
                </c:pt>
                <c:pt idx="230" formatCode="General">
                  <c:v>1.3828548297918801E-4</c:v>
                </c:pt>
                <c:pt idx="231" formatCode="General">
                  <c:v>2.0068101118356099E-4</c:v>
                </c:pt>
                <c:pt idx="232" formatCode="General">
                  <c:v>4.3873968892822702E-4</c:v>
                </c:pt>
                <c:pt idx="233" formatCode="General">
                  <c:v>2.2282813912194601E-4</c:v>
                </c:pt>
                <c:pt idx="234" formatCode="General">
                  <c:v>8.55534220568917E-4</c:v>
                </c:pt>
                <c:pt idx="235" formatCode="General">
                  <c:v>3.2736256380156898E-3</c:v>
                </c:pt>
                <c:pt idx="236" formatCode="General">
                  <c:v>2.44149055660933E-3</c:v>
                </c:pt>
                <c:pt idx="237" formatCode="General">
                  <c:v>3.2069585951660798E-3</c:v>
                </c:pt>
                <c:pt idx="238" formatCode="General">
                  <c:v>7.8870137516605706E-3</c:v>
                </c:pt>
                <c:pt idx="239" formatCode="General">
                  <c:v>3.61704757051097E-2</c:v>
                </c:pt>
                <c:pt idx="240" formatCode="General">
                  <c:v>0.13748736090399799</c:v>
                </c:pt>
                <c:pt idx="241" formatCode="General">
                  <c:v>0.21095661023213999</c:v>
                </c:pt>
                <c:pt idx="242" formatCode="General">
                  <c:v>0.17577091581209101</c:v>
                </c:pt>
                <c:pt idx="243" formatCode="General">
                  <c:v>0.10498911172603299</c:v>
                </c:pt>
                <c:pt idx="244" formatCode="General">
                  <c:v>6.9334321137499794E-2</c:v>
                </c:pt>
                <c:pt idx="245" formatCode="General">
                  <c:v>8.5403966017221795E-3</c:v>
                </c:pt>
                <c:pt idx="246" formatCode="General">
                  <c:v>1.90297632620762E-3</c:v>
                </c:pt>
                <c:pt idx="247" formatCode="General">
                  <c:v>4.5387159651020398E-4</c:v>
                </c:pt>
                <c:pt idx="248" formatCode="General">
                  <c:v>6.1559558192618999E-4</c:v>
                </c:pt>
                <c:pt idx="249" formatCode="General">
                  <c:v>1.0406648749769899E-3</c:v>
                </c:pt>
                <c:pt idx="250" formatCode="General">
                  <c:v>4.9647607776551802E-3</c:v>
                </c:pt>
                <c:pt idx="251" formatCode="General">
                  <c:v>3.8038974643326401E-3</c:v>
                </c:pt>
                <c:pt idx="252" formatCode="General">
                  <c:v>7.6543736594904899E-3</c:v>
                </c:pt>
                <c:pt idx="253" formatCode="General">
                  <c:v>1.20926444613927E-2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99568"/>
        <c:axId val="399200128"/>
      </c:lineChart>
      <c:dateAx>
        <c:axId val="3991995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/d/yyyy" sourceLinked="1"/>
        <c:majorTickMark val="none"/>
        <c:minorTickMark val="none"/>
        <c:tickLblPos val="nextTo"/>
        <c:txPr>
          <a:bodyPr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00128"/>
        <c:crosses val="autoZero"/>
        <c:auto val="1"/>
        <c:lblOffset val="100"/>
        <c:baseTimeUnit val="days"/>
        <c:majorUnit val="1"/>
        <c:majorTimeUnit val="months"/>
      </c:dateAx>
      <c:valAx>
        <c:axId val="39920012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 b="0"/>
                  <a:t>Regime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9919956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9299796350228933"/>
          <c:y val="0.37648127163753636"/>
          <c:w val="9.2460650175189563E-2"/>
          <c:h val="0.2007492369200309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emf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123825</xdr:rowOff>
    </xdr:from>
    <xdr:to>
      <xdr:col>17</xdr:col>
      <xdr:colOff>92929</xdr:colOff>
      <xdr:row>22</xdr:row>
      <xdr:rowOff>23813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4097" name="XLDataChanne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9</xdr:col>
      <xdr:colOff>13008</xdr:colOff>
      <xdr:row>31</xdr:row>
      <xdr:rowOff>88397</xdr:rowOff>
    </xdr:from>
    <xdr:to>
      <xdr:col>18</xdr:col>
      <xdr:colOff>673720</xdr:colOff>
      <xdr:row>51</xdr:row>
      <xdr:rowOff>81311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81311</xdr:colOff>
      <xdr:row>10</xdr:row>
      <xdr:rowOff>151005</xdr:rowOff>
    </xdr:from>
    <xdr:to>
      <xdr:col>18</xdr:col>
      <xdr:colOff>742023</xdr:colOff>
      <xdr:row>30</xdr:row>
      <xdr:rowOff>143920</xdr:rowOff>
    </xdr:to>
    <xdr:graphicFrame macro="">
      <xdr:nvGraphicFramePr>
        <xdr:cNvPr id="4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sp macro="" textlink="">
      <xdr:nvSpPr>
        <xdr:cNvPr id="2" name="XLDataChannel1" hidden="1">
          <a:extLst>
            <a:ext uri="{63B3BB69-23CF-44E3-9099-C40C66FF867C}">
              <a14:compatExt xmlns:a14="http://schemas.microsoft.com/office/drawing/2010/main" spid="_x0000_s819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9</xdr:col>
      <xdr:colOff>245324</xdr:colOff>
      <xdr:row>6</xdr:row>
      <xdr:rowOff>146477</xdr:rowOff>
    </xdr:from>
    <xdr:to>
      <xdr:col>19</xdr:col>
      <xdr:colOff>139390</xdr:colOff>
      <xdr:row>26</xdr:row>
      <xdr:rowOff>139392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243932</xdr:colOff>
      <xdr:row>23</xdr:row>
      <xdr:rowOff>92927</xdr:rowOff>
    </xdr:from>
    <xdr:to>
      <xdr:col>19</xdr:col>
      <xdr:colOff>137998</xdr:colOff>
      <xdr:row>43</xdr:row>
      <xdr:rowOff>85842</xdr:rowOff>
    </xdr:to>
    <xdr:graphicFrame macro="">
      <xdr:nvGraphicFramePr>
        <xdr:cNvPr id="4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pic>
      <xdr:nvPicPr>
        <xdr:cNvPr id="8193" name="XLDataChannel1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sp macro="" textlink="">
      <xdr:nvSpPr>
        <xdr:cNvPr id="2" name="XLDataChannel1" hidden="1">
          <a:extLst>
            <a:ext uri="{63B3BB69-23CF-44E3-9099-C40C66FF867C}">
              <a14:compatExt xmlns:a14="http://schemas.microsoft.com/office/drawing/2010/main" spid="_x0000_s614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7</xdr:col>
      <xdr:colOff>361484</xdr:colOff>
      <xdr:row>45</xdr:row>
      <xdr:rowOff>123245</xdr:rowOff>
    </xdr:from>
    <xdr:to>
      <xdr:col>17</xdr:col>
      <xdr:colOff>255549</xdr:colOff>
      <xdr:row>65</xdr:row>
      <xdr:rowOff>116160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383323</xdr:colOff>
      <xdr:row>25</xdr:row>
      <xdr:rowOff>46464</xdr:rowOff>
    </xdr:from>
    <xdr:to>
      <xdr:col>17</xdr:col>
      <xdr:colOff>277388</xdr:colOff>
      <xdr:row>45</xdr:row>
      <xdr:rowOff>39378</xdr:rowOff>
    </xdr:to>
    <xdr:graphicFrame macro="">
      <xdr:nvGraphicFramePr>
        <xdr:cNvPr id="7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pic>
      <xdr:nvPicPr>
        <xdr:cNvPr id="6145" name="XLDataChannel1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sp macro="" textlink="">
      <xdr:nvSpPr>
        <xdr:cNvPr id="2" name="XLDataChannel1" hidden="1">
          <a:extLst>
            <a:ext uri="{63B3BB69-23CF-44E3-9099-C40C66FF867C}">
              <a14:compatExt xmlns:a14="http://schemas.microsoft.com/office/drawing/2010/main" spid="_x0000_s614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8</xdr:col>
      <xdr:colOff>9939</xdr:colOff>
      <xdr:row>0</xdr:row>
      <xdr:rowOff>0</xdr:rowOff>
    </xdr:from>
    <xdr:to>
      <xdr:col>17</xdr:col>
      <xdr:colOff>670651</xdr:colOff>
      <xdr:row>19</xdr:row>
      <xdr:rowOff>110124</xdr:rowOff>
    </xdr:to>
    <xdr:graphicFrame macro="">
      <xdr:nvGraphicFramePr>
        <xdr:cNvPr id="6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pic>
      <xdr:nvPicPr>
        <xdr:cNvPr id="6145" name="XLDataChannel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8</xdr:col>
      <xdr:colOff>17698</xdr:colOff>
      <xdr:row>16</xdr:row>
      <xdr:rowOff>74916</xdr:rowOff>
    </xdr:from>
    <xdr:to>
      <xdr:col>17</xdr:col>
      <xdr:colOff>678410</xdr:colOff>
      <xdr:row>36</xdr:row>
      <xdr:rowOff>61045</xdr:rowOff>
    </xdr:to>
    <xdr:graphicFrame macro="">
      <xdr:nvGraphicFramePr>
        <xdr:cNvPr id="7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490979</xdr:colOff>
      <xdr:row>15</xdr:row>
      <xdr:rowOff>106546</xdr:rowOff>
    </xdr:from>
    <xdr:to>
      <xdr:col>16</xdr:col>
      <xdr:colOff>490979</xdr:colOff>
      <xdr:row>17</xdr:row>
      <xdr:rowOff>70829</xdr:rowOff>
    </xdr:to>
    <xdr:cxnSp macro="">
      <xdr:nvCxnSpPr>
        <xdr:cNvPr id="18" name="Straight Connector 17"/>
        <xdr:cNvCxnSpPr/>
      </xdr:nvCxnSpPr>
      <xdr:spPr>
        <a:xfrm flipV="1">
          <a:off x="12682979" y="2964046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279661</xdr:colOff>
      <xdr:row>15</xdr:row>
      <xdr:rowOff>155847</xdr:rowOff>
    </xdr:from>
    <xdr:to>
      <xdr:col>9</xdr:col>
      <xdr:colOff>285750</xdr:colOff>
      <xdr:row>17</xdr:row>
      <xdr:rowOff>54429</xdr:rowOff>
    </xdr:to>
    <xdr:cxnSp macro="">
      <xdr:nvCxnSpPr>
        <xdr:cNvPr id="47" name="Straight Connector 46"/>
        <xdr:cNvCxnSpPr/>
      </xdr:nvCxnSpPr>
      <xdr:spPr>
        <a:xfrm flipH="1" flipV="1">
          <a:off x="7137661" y="3013347"/>
          <a:ext cx="6089" cy="279582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734378</xdr:colOff>
      <xdr:row>15</xdr:row>
      <xdr:rowOff>144620</xdr:rowOff>
    </xdr:from>
    <xdr:to>
      <xdr:col>9</xdr:col>
      <xdr:colOff>734378</xdr:colOff>
      <xdr:row>17</xdr:row>
      <xdr:rowOff>54428</xdr:rowOff>
    </xdr:to>
    <xdr:cxnSp macro="">
      <xdr:nvCxnSpPr>
        <xdr:cNvPr id="46" name="Straight Connector 45"/>
        <xdr:cNvCxnSpPr/>
      </xdr:nvCxnSpPr>
      <xdr:spPr>
        <a:xfrm flipH="1" flipV="1">
          <a:off x="7592378" y="3002120"/>
          <a:ext cx="0" cy="290808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445625</xdr:colOff>
      <xdr:row>15</xdr:row>
      <xdr:rowOff>140539</xdr:rowOff>
    </xdr:from>
    <xdr:to>
      <xdr:col>10</xdr:col>
      <xdr:colOff>445625</xdr:colOff>
      <xdr:row>17</xdr:row>
      <xdr:rowOff>59529</xdr:rowOff>
    </xdr:to>
    <xdr:cxnSp macro="">
      <xdr:nvCxnSpPr>
        <xdr:cNvPr id="45" name="Straight Connector 44"/>
        <xdr:cNvCxnSpPr/>
      </xdr:nvCxnSpPr>
      <xdr:spPr>
        <a:xfrm flipH="1" flipV="1">
          <a:off x="8065625" y="2998039"/>
          <a:ext cx="0" cy="29999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18821</xdr:colOff>
      <xdr:row>15</xdr:row>
      <xdr:rowOff>100418</xdr:rowOff>
    </xdr:from>
    <xdr:to>
      <xdr:col>16</xdr:col>
      <xdr:colOff>18821</xdr:colOff>
      <xdr:row>17</xdr:row>
      <xdr:rowOff>64701</xdr:rowOff>
    </xdr:to>
    <xdr:cxnSp macro="">
      <xdr:nvCxnSpPr>
        <xdr:cNvPr id="36" name="Straight Connector 35"/>
        <xdr:cNvCxnSpPr/>
      </xdr:nvCxnSpPr>
      <xdr:spPr>
        <a:xfrm flipV="1">
          <a:off x="12210821" y="2957918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311934</xdr:colOff>
      <xdr:row>15</xdr:row>
      <xdr:rowOff>97695</xdr:rowOff>
    </xdr:from>
    <xdr:to>
      <xdr:col>15</xdr:col>
      <xdr:colOff>311934</xdr:colOff>
      <xdr:row>17</xdr:row>
      <xdr:rowOff>61978</xdr:rowOff>
    </xdr:to>
    <xdr:cxnSp macro="">
      <xdr:nvCxnSpPr>
        <xdr:cNvPr id="37" name="Straight Connector 36"/>
        <xdr:cNvCxnSpPr/>
      </xdr:nvCxnSpPr>
      <xdr:spPr>
        <a:xfrm flipV="1">
          <a:off x="11741934" y="2955195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617313</xdr:colOff>
      <xdr:row>15</xdr:row>
      <xdr:rowOff>151448</xdr:rowOff>
    </xdr:from>
    <xdr:to>
      <xdr:col>14</xdr:col>
      <xdr:colOff>617313</xdr:colOff>
      <xdr:row>17</xdr:row>
      <xdr:rowOff>115731</xdr:rowOff>
    </xdr:to>
    <xdr:cxnSp macro="">
      <xdr:nvCxnSpPr>
        <xdr:cNvPr id="38" name="Straight Connector 37"/>
        <xdr:cNvCxnSpPr/>
      </xdr:nvCxnSpPr>
      <xdr:spPr>
        <a:xfrm flipV="1">
          <a:off x="11285313" y="3008948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148157</xdr:colOff>
      <xdr:row>15</xdr:row>
      <xdr:rowOff>128650</xdr:rowOff>
    </xdr:from>
    <xdr:to>
      <xdr:col>14</xdr:col>
      <xdr:colOff>148641</xdr:colOff>
      <xdr:row>17</xdr:row>
      <xdr:rowOff>47128</xdr:rowOff>
    </xdr:to>
    <xdr:cxnSp macro="">
      <xdr:nvCxnSpPr>
        <xdr:cNvPr id="39" name="Straight Connector 38"/>
        <xdr:cNvCxnSpPr/>
      </xdr:nvCxnSpPr>
      <xdr:spPr>
        <a:xfrm flipV="1">
          <a:off x="10816157" y="2986150"/>
          <a:ext cx="484" cy="299478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458216</xdr:colOff>
      <xdr:row>15</xdr:row>
      <xdr:rowOff>109250</xdr:rowOff>
    </xdr:from>
    <xdr:to>
      <xdr:col>13</xdr:col>
      <xdr:colOff>458216</xdr:colOff>
      <xdr:row>17</xdr:row>
      <xdr:rowOff>73533</xdr:rowOff>
    </xdr:to>
    <xdr:cxnSp macro="">
      <xdr:nvCxnSpPr>
        <xdr:cNvPr id="40" name="Straight Connector 39"/>
        <xdr:cNvCxnSpPr/>
      </xdr:nvCxnSpPr>
      <xdr:spPr>
        <a:xfrm flipV="1">
          <a:off x="10364216" y="2966750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738496</xdr:colOff>
      <xdr:row>15</xdr:row>
      <xdr:rowOff>87815</xdr:rowOff>
    </xdr:from>
    <xdr:to>
      <xdr:col>12</xdr:col>
      <xdr:colOff>738496</xdr:colOff>
      <xdr:row>17</xdr:row>
      <xdr:rowOff>52098</xdr:rowOff>
    </xdr:to>
    <xdr:cxnSp macro="">
      <xdr:nvCxnSpPr>
        <xdr:cNvPr id="41" name="Straight Connector 40"/>
        <xdr:cNvCxnSpPr/>
      </xdr:nvCxnSpPr>
      <xdr:spPr>
        <a:xfrm flipV="1">
          <a:off x="9882496" y="2945315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321432</xdr:colOff>
      <xdr:row>15</xdr:row>
      <xdr:rowOff>101424</xdr:rowOff>
    </xdr:from>
    <xdr:to>
      <xdr:col>12</xdr:col>
      <xdr:colOff>321432</xdr:colOff>
      <xdr:row>17</xdr:row>
      <xdr:rowOff>65707</xdr:rowOff>
    </xdr:to>
    <xdr:cxnSp macro="">
      <xdr:nvCxnSpPr>
        <xdr:cNvPr id="42" name="Straight Connector 41"/>
        <xdr:cNvCxnSpPr/>
      </xdr:nvCxnSpPr>
      <xdr:spPr>
        <a:xfrm flipV="1">
          <a:off x="9465432" y="2958924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603663</xdr:colOff>
      <xdr:row>15</xdr:row>
      <xdr:rowOff>90195</xdr:rowOff>
    </xdr:from>
    <xdr:to>
      <xdr:col>11</xdr:col>
      <xdr:colOff>603663</xdr:colOff>
      <xdr:row>17</xdr:row>
      <xdr:rowOff>54478</xdr:rowOff>
    </xdr:to>
    <xdr:cxnSp macro="">
      <xdr:nvCxnSpPr>
        <xdr:cNvPr id="43" name="Straight Connector 42"/>
        <xdr:cNvCxnSpPr/>
      </xdr:nvCxnSpPr>
      <xdr:spPr>
        <a:xfrm flipV="1">
          <a:off x="8985663" y="2947695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127190</xdr:colOff>
      <xdr:row>15</xdr:row>
      <xdr:rowOff>103805</xdr:rowOff>
    </xdr:from>
    <xdr:to>
      <xdr:col>11</xdr:col>
      <xdr:colOff>127190</xdr:colOff>
      <xdr:row>17</xdr:row>
      <xdr:rowOff>68088</xdr:rowOff>
    </xdr:to>
    <xdr:cxnSp macro="">
      <xdr:nvCxnSpPr>
        <xdr:cNvPr id="44" name="Straight Connector 43"/>
        <xdr:cNvCxnSpPr/>
      </xdr:nvCxnSpPr>
      <xdr:spPr>
        <a:xfrm flipV="1">
          <a:off x="8509190" y="2961305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273844</xdr:colOff>
      <xdr:row>1</xdr:row>
      <xdr:rowOff>0</xdr:rowOff>
    </xdr:from>
    <xdr:to>
      <xdr:col>16</xdr:col>
      <xdr:colOff>511969</xdr:colOff>
      <xdr:row>32</xdr:row>
      <xdr:rowOff>119062</xdr:rowOff>
    </xdr:to>
    <xdr:sp macro="" textlink="">
      <xdr:nvSpPr>
        <xdr:cNvPr id="8" name="Rectangle 7"/>
        <xdr:cNvSpPr/>
      </xdr:nvSpPr>
      <xdr:spPr>
        <a:xfrm>
          <a:off x="7131844" y="190500"/>
          <a:ext cx="5572125" cy="6024562"/>
        </a:xfrm>
        <a:prstGeom prst="rect">
          <a:avLst/>
        </a:prstGeom>
        <a:noFill/>
        <a:ln w="127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383323</xdr:colOff>
      <xdr:row>25</xdr:row>
      <xdr:rowOff>46464</xdr:rowOff>
    </xdr:from>
    <xdr:to>
      <xdr:col>17</xdr:col>
      <xdr:colOff>277388</xdr:colOff>
      <xdr:row>45</xdr:row>
      <xdr:rowOff>39378</xdr:rowOff>
    </xdr:to>
    <xdr:graphicFrame macro="">
      <xdr:nvGraphicFramePr>
        <xdr:cNvPr id="4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sp macro="" textlink="">
      <xdr:nvSpPr>
        <xdr:cNvPr id="2" name="XLDataChannel1" hidden="1">
          <a:extLst>
            <a:ext uri="{63B3BB69-23CF-44E3-9099-C40C66FF867C}">
              <a14:compatExt xmlns:a14="http://schemas.microsoft.com/office/drawing/2010/main" spid="_x0000_s6145"/>
            </a:ext>
          </a:extLst>
        </xdr:cNvPr>
        <xdr:cNvSpPr/>
      </xdr:nvSpPr>
      <xdr:spPr bwMode="auto">
        <a:xfrm>
          <a:off x="0" y="0"/>
          <a:ext cx="6191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7</xdr:col>
      <xdr:colOff>384714</xdr:colOff>
      <xdr:row>41</xdr:row>
      <xdr:rowOff>169709</xdr:rowOff>
    </xdr:from>
    <xdr:to>
      <xdr:col>17</xdr:col>
      <xdr:colOff>278779</xdr:colOff>
      <xdr:row>61</xdr:row>
      <xdr:rowOff>162624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pic>
      <xdr:nvPicPr>
        <xdr:cNvPr id="5" name="XLDataChannel1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9"/>
  <sheetViews>
    <sheetView showGridLines="0" workbookViewId="0">
      <selection activeCell="J28" sqref="J28"/>
    </sheetView>
  </sheetViews>
  <sheetFormatPr defaultRowHeight="15" x14ac:dyDescent="0.25"/>
  <cols>
    <col min="1" max="1" width="9.85546875" bestFit="1" customWidth="1"/>
    <col min="2" max="2" width="10.85546875" bestFit="1" customWidth="1"/>
  </cols>
  <sheetData>
    <row r="1" spans="1:2" x14ac:dyDescent="0.25">
      <c r="A1" s="6"/>
      <c r="B1" t="s">
        <v>5</v>
      </c>
    </row>
    <row r="2" spans="1:2" x14ac:dyDescent="0.25">
      <c r="A2" s="7" t="s">
        <v>8</v>
      </c>
      <c r="B2" s="7" t="s">
        <v>9</v>
      </c>
    </row>
    <row r="3" spans="1:2" x14ac:dyDescent="0.25">
      <c r="A3" s="3">
        <v>38576</v>
      </c>
      <c r="B3" s="2">
        <v>3773</v>
      </c>
    </row>
    <row r="4" spans="1:2" x14ac:dyDescent="0.25">
      <c r="A4" s="3">
        <v>38583</v>
      </c>
      <c r="B4" s="2">
        <v>3778</v>
      </c>
    </row>
    <row r="5" spans="1:2" x14ac:dyDescent="0.25">
      <c r="A5" s="3">
        <v>38590</v>
      </c>
      <c r="B5" s="2">
        <v>3854</v>
      </c>
    </row>
    <row r="6" spans="1:2" x14ac:dyDescent="0.25">
      <c r="A6" s="3">
        <v>38597</v>
      </c>
      <c r="B6" s="2">
        <v>3932</v>
      </c>
    </row>
    <row r="7" spans="1:2" x14ac:dyDescent="0.25">
      <c r="A7" s="3">
        <v>38604</v>
      </c>
      <c r="B7" s="2">
        <v>3726</v>
      </c>
    </row>
    <row r="8" spans="1:2" x14ac:dyDescent="0.25">
      <c r="A8" s="3">
        <v>38611</v>
      </c>
      <c r="B8" s="2">
        <v>3678</v>
      </c>
    </row>
    <row r="9" spans="1:2" x14ac:dyDescent="0.25">
      <c r="A9" s="3">
        <v>38618</v>
      </c>
      <c r="B9" s="2">
        <v>3902</v>
      </c>
    </row>
    <row r="10" spans="1:2" x14ac:dyDescent="0.25">
      <c r="A10" s="3">
        <v>38625</v>
      </c>
      <c r="B10" s="2">
        <v>3915</v>
      </c>
    </row>
    <row r="11" spans="1:2" x14ac:dyDescent="0.25">
      <c r="A11" s="3">
        <v>38632</v>
      </c>
      <c r="B11" s="2">
        <v>4090</v>
      </c>
    </row>
    <row r="12" spans="1:2" x14ac:dyDescent="0.25">
      <c r="A12" s="3">
        <v>38639</v>
      </c>
      <c r="B12" s="2">
        <v>3951</v>
      </c>
    </row>
    <row r="13" spans="1:2" x14ac:dyDescent="0.25">
      <c r="A13" s="3">
        <v>38646</v>
      </c>
      <c r="B13" s="2">
        <v>4008</v>
      </c>
    </row>
    <row r="14" spans="1:2" x14ac:dyDescent="0.25">
      <c r="A14" s="3">
        <v>38653</v>
      </c>
      <c r="B14" s="2">
        <v>4027.5</v>
      </c>
    </row>
    <row r="15" spans="1:2" x14ac:dyDescent="0.25">
      <c r="A15" s="3">
        <v>38660</v>
      </c>
      <c r="B15" s="2">
        <v>4151.5</v>
      </c>
    </row>
    <row r="16" spans="1:2" x14ac:dyDescent="0.25">
      <c r="A16" s="3">
        <v>38667</v>
      </c>
      <c r="B16" s="2">
        <v>4310</v>
      </c>
    </row>
    <row r="17" spans="1:2" x14ac:dyDescent="0.25">
      <c r="A17" s="3">
        <v>38674</v>
      </c>
      <c r="B17" s="2">
        <v>4405</v>
      </c>
    </row>
    <row r="18" spans="1:2" x14ac:dyDescent="0.25">
      <c r="A18" s="3">
        <v>38681</v>
      </c>
      <c r="B18" s="2">
        <v>4407</v>
      </c>
    </row>
    <row r="19" spans="1:2" x14ac:dyDescent="0.25">
      <c r="A19" s="3">
        <v>38688</v>
      </c>
      <c r="B19" s="2">
        <v>4563</v>
      </c>
    </row>
    <row r="20" spans="1:2" x14ac:dyDescent="0.25">
      <c r="A20" s="3">
        <v>38695</v>
      </c>
      <c r="B20" s="2">
        <v>4606</v>
      </c>
    </row>
    <row r="21" spans="1:2" x14ac:dyDescent="0.25">
      <c r="A21" s="3">
        <v>38702</v>
      </c>
      <c r="B21" s="2">
        <v>4624</v>
      </c>
    </row>
    <row r="22" spans="1:2" x14ac:dyDescent="0.25">
      <c r="A22" s="3">
        <v>38709</v>
      </c>
      <c r="B22" s="2">
        <v>4554</v>
      </c>
    </row>
    <row r="23" spans="1:2" x14ac:dyDescent="0.25">
      <c r="A23" s="3">
        <v>38716</v>
      </c>
      <c r="B23" s="8">
        <v>4572</v>
      </c>
    </row>
    <row r="24" spans="1:2" x14ac:dyDescent="0.25">
      <c r="A24" s="3">
        <v>38723</v>
      </c>
      <c r="B24" s="2">
        <v>4631</v>
      </c>
    </row>
    <row r="25" spans="1:2" x14ac:dyDescent="0.25">
      <c r="A25" s="3">
        <v>38730</v>
      </c>
      <c r="B25" s="2">
        <v>4746</v>
      </c>
    </row>
    <row r="26" spans="1:2" x14ac:dyDescent="0.25">
      <c r="A26" s="3">
        <v>38737</v>
      </c>
      <c r="B26" s="2">
        <v>4668</v>
      </c>
    </row>
    <row r="27" spans="1:2" x14ac:dyDescent="0.25">
      <c r="A27" s="3">
        <v>38744</v>
      </c>
      <c r="B27" s="2">
        <v>4877</v>
      </c>
    </row>
    <row r="28" spans="1:2" x14ac:dyDescent="0.25">
      <c r="A28" s="3">
        <v>38751</v>
      </c>
      <c r="B28" s="2">
        <v>5105</v>
      </c>
    </row>
    <row r="29" spans="1:2" x14ac:dyDescent="0.25">
      <c r="A29" s="3">
        <v>38758</v>
      </c>
      <c r="B29" s="2">
        <v>4897</v>
      </c>
    </row>
    <row r="30" spans="1:2" x14ac:dyDescent="0.25">
      <c r="A30" s="3">
        <v>38765</v>
      </c>
      <c r="B30" s="2">
        <v>4885</v>
      </c>
    </row>
    <row r="31" spans="1:2" x14ac:dyDescent="0.25">
      <c r="A31" s="3">
        <v>38772</v>
      </c>
      <c r="B31" s="2">
        <v>4929</v>
      </c>
    </row>
    <row r="32" spans="1:2" x14ac:dyDescent="0.25">
      <c r="A32" s="3">
        <v>38779</v>
      </c>
      <c r="B32" s="2">
        <v>5046</v>
      </c>
    </row>
    <row r="33" spans="1:2" x14ac:dyDescent="0.25">
      <c r="A33" s="3">
        <v>38786</v>
      </c>
      <c r="B33" s="2">
        <v>4905</v>
      </c>
    </row>
    <row r="34" spans="1:2" x14ac:dyDescent="0.25">
      <c r="A34" s="3">
        <v>38793</v>
      </c>
      <c r="B34" s="2">
        <v>5215</v>
      </c>
    </row>
    <row r="35" spans="1:2" x14ac:dyDescent="0.25">
      <c r="A35" s="3">
        <v>38800</v>
      </c>
      <c r="B35" s="2">
        <v>5318</v>
      </c>
    </row>
    <row r="36" spans="1:2" x14ac:dyDescent="0.25">
      <c r="A36" s="3">
        <v>38807</v>
      </c>
      <c r="B36" s="2">
        <v>5438</v>
      </c>
    </row>
    <row r="37" spans="1:2" x14ac:dyDescent="0.25">
      <c r="A37" s="3">
        <v>38814</v>
      </c>
      <c r="B37" s="2">
        <v>5746.5</v>
      </c>
    </row>
    <row r="38" spans="1:2" x14ac:dyDescent="0.25">
      <c r="A38" s="3">
        <v>38821</v>
      </c>
      <c r="B38" s="2">
        <v>6208</v>
      </c>
    </row>
    <row r="39" spans="1:2" x14ac:dyDescent="0.25">
      <c r="A39" s="3">
        <v>38828</v>
      </c>
      <c r="B39" s="2">
        <v>6872</v>
      </c>
    </row>
    <row r="40" spans="1:2" x14ac:dyDescent="0.25">
      <c r="A40" s="3">
        <v>38835</v>
      </c>
      <c r="B40" s="8">
        <v>7225</v>
      </c>
    </row>
    <row r="41" spans="1:2" x14ac:dyDescent="0.25">
      <c r="A41" s="3">
        <v>38842</v>
      </c>
      <c r="B41" s="2">
        <v>7771</v>
      </c>
    </row>
    <row r="42" spans="1:2" x14ac:dyDescent="0.25">
      <c r="A42" s="3">
        <v>38849</v>
      </c>
      <c r="B42" s="2">
        <v>8634</v>
      </c>
    </row>
    <row r="43" spans="1:2" x14ac:dyDescent="0.25">
      <c r="A43" s="3">
        <v>38856</v>
      </c>
      <c r="B43" s="2">
        <v>7644</v>
      </c>
    </row>
    <row r="44" spans="1:2" x14ac:dyDescent="0.25">
      <c r="A44" s="3">
        <v>38863</v>
      </c>
      <c r="B44" s="8">
        <v>8300</v>
      </c>
    </row>
    <row r="45" spans="1:2" x14ac:dyDescent="0.25">
      <c r="A45" s="3">
        <v>38870</v>
      </c>
      <c r="B45" s="2">
        <v>7975</v>
      </c>
    </row>
    <row r="46" spans="1:2" x14ac:dyDescent="0.25">
      <c r="A46" s="3">
        <v>38877</v>
      </c>
      <c r="B46" s="2">
        <v>7312</v>
      </c>
    </row>
    <row r="47" spans="1:2" x14ac:dyDescent="0.25">
      <c r="A47" s="3">
        <v>38884</v>
      </c>
      <c r="B47" s="2">
        <v>7109</v>
      </c>
    </row>
    <row r="48" spans="1:2" x14ac:dyDescent="0.25">
      <c r="A48" s="3">
        <v>38891</v>
      </c>
      <c r="B48" s="2">
        <v>6899</v>
      </c>
    </row>
    <row r="49" spans="1:2" x14ac:dyDescent="0.25">
      <c r="A49" s="3">
        <v>38898</v>
      </c>
      <c r="B49" s="8">
        <v>7500</v>
      </c>
    </row>
    <row r="50" spans="1:2" x14ac:dyDescent="0.25">
      <c r="A50" s="3">
        <v>38905</v>
      </c>
      <c r="B50" s="2">
        <v>7839</v>
      </c>
    </row>
    <row r="51" spans="1:2" x14ac:dyDescent="0.25">
      <c r="A51" s="3">
        <v>38912</v>
      </c>
      <c r="B51" s="2">
        <v>8197</v>
      </c>
    </row>
    <row r="52" spans="1:2" x14ac:dyDescent="0.25">
      <c r="A52" s="3">
        <v>38919</v>
      </c>
      <c r="B52" s="2">
        <v>7112</v>
      </c>
    </row>
    <row r="53" spans="1:2" x14ac:dyDescent="0.25">
      <c r="A53" s="3">
        <v>38926</v>
      </c>
      <c r="B53" s="2">
        <v>7736</v>
      </c>
    </row>
    <row r="54" spans="1:2" x14ac:dyDescent="0.25">
      <c r="A54" s="3">
        <v>38933</v>
      </c>
      <c r="B54" s="2">
        <v>7905</v>
      </c>
    </row>
    <row r="55" spans="1:2" x14ac:dyDescent="0.25">
      <c r="A55" s="3">
        <v>38940</v>
      </c>
      <c r="B55" s="2">
        <v>7616</v>
      </c>
    </row>
    <row r="56" spans="1:2" x14ac:dyDescent="0.25">
      <c r="A56" s="3">
        <v>38947</v>
      </c>
      <c r="B56" s="2">
        <v>7519</v>
      </c>
    </row>
    <row r="57" spans="1:2" x14ac:dyDescent="0.25">
      <c r="A57" s="3">
        <v>38954</v>
      </c>
      <c r="B57" s="2">
        <v>7569</v>
      </c>
    </row>
    <row r="58" spans="1:2" x14ac:dyDescent="0.25">
      <c r="A58" s="3">
        <v>38961</v>
      </c>
      <c r="B58" s="2">
        <v>7607</v>
      </c>
    </row>
    <row r="59" spans="1:2" x14ac:dyDescent="0.25">
      <c r="A59" s="3">
        <v>38968</v>
      </c>
      <c r="B59" s="2">
        <v>7833</v>
      </c>
    </row>
    <row r="60" spans="1:2" x14ac:dyDescent="0.25">
      <c r="A60" s="3">
        <v>38975</v>
      </c>
      <c r="B60" s="2">
        <v>7281</v>
      </c>
    </row>
    <row r="61" spans="1:2" x14ac:dyDescent="0.25">
      <c r="A61" s="3">
        <v>38982</v>
      </c>
      <c r="B61" s="2">
        <v>7601</v>
      </c>
    </row>
    <row r="62" spans="1:2" x14ac:dyDescent="0.25">
      <c r="A62" s="3">
        <v>38989</v>
      </c>
      <c r="B62" s="2">
        <v>7568</v>
      </c>
    </row>
    <row r="63" spans="1:2" x14ac:dyDescent="0.25">
      <c r="A63" s="3">
        <v>38996</v>
      </c>
      <c r="B63" s="2">
        <v>7494</v>
      </c>
    </row>
    <row r="64" spans="1:2" x14ac:dyDescent="0.25">
      <c r="A64" s="3">
        <v>39003</v>
      </c>
      <c r="B64" s="2">
        <v>7508</v>
      </c>
    </row>
    <row r="65" spans="1:2" x14ac:dyDescent="0.25">
      <c r="A65" s="3">
        <v>39010</v>
      </c>
      <c r="B65" s="2">
        <v>7584</v>
      </c>
    </row>
    <row r="66" spans="1:2" x14ac:dyDescent="0.25">
      <c r="A66" s="3">
        <v>39017</v>
      </c>
      <c r="B66" s="2">
        <v>7478</v>
      </c>
    </row>
    <row r="67" spans="1:2" x14ac:dyDescent="0.25">
      <c r="A67" s="3">
        <v>39024</v>
      </c>
      <c r="B67" s="2">
        <v>7325</v>
      </c>
    </row>
    <row r="68" spans="1:2" x14ac:dyDescent="0.25">
      <c r="A68" s="3">
        <v>39031</v>
      </c>
      <c r="B68" s="2">
        <v>6899.5</v>
      </c>
    </row>
    <row r="69" spans="1:2" x14ac:dyDescent="0.25">
      <c r="A69" s="3">
        <v>39038</v>
      </c>
      <c r="B69" s="2">
        <v>6765</v>
      </c>
    </row>
    <row r="70" spans="1:2" x14ac:dyDescent="0.25">
      <c r="A70" s="3">
        <v>39045</v>
      </c>
      <c r="B70" s="2">
        <v>7122</v>
      </c>
    </row>
    <row r="71" spans="1:2" x14ac:dyDescent="0.25">
      <c r="A71" s="3">
        <v>39052</v>
      </c>
      <c r="B71" s="2">
        <v>6968</v>
      </c>
    </row>
    <row r="72" spans="1:2" x14ac:dyDescent="0.25">
      <c r="A72" s="3">
        <v>39059</v>
      </c>
      <c r="B72" s="2">
        <v>6851.5</v>
      </c>
    </row>
    <row r="73" spans="1:2" x14ac:dyDescent="0.25">
      <c r="A73" s="3">
        <v>39066</v>
      </c>
      <c r="B73" s="2">
        <v>6625.5</v>
      </c>
    </row>
    <row r="74" spans="1:2" x14ac:dyDescent="0.25">
      <c r="A74" s="3">
        <v>39073</v>
      </c>
      <c r="B74" s="2">
        <v>6310</v>
      </c>
    </row>
    <row r="75" spans="1:2" x14ac:dyDescent="0.25">
      <c r="A75" s="3">
        <v>39080</v>
      </c>
      <c r="B75" s="2">
        <v>6308</v>
      </c>
    </row>
    <row r="76" spans="1:2" x14ac:dyDescent="0.25">
      <c r="A76" s="3">
        <v>39087</v>
      </c>
      <c r="B76" s="2">
        <v>5593</v>
      </c>
    </row>
    <row r="77" spans="1:2" x14ac:dyDescent="0.25">
      <c r="A77" s="3">
        <v>39094</v>
      </c>
      <c r="B77" s="2">
        <v>5891</v>
      </c>
    </row>
    <row r="78" spans="1:2" x14ac:dyDescent="0.25">
      <c r="A78" s="3">
        <v>39101</v>
      </c>
      <c r="B78" s="2">
        <v>5565</v>
      </c>
    </row>
    <row r="79" spans="1:2" x14ac:dyDescent="0.25">
      <c r="A79" s="3">
        <v>39108</v>
      </c>
      <c r="B79" s="2">
        <v>5774</v>
      </c>
    </row>
    <row r="80" spans="1:2" x14ac:dyDescent="0.25">
      <c r="A80" s="3">
        <v>39115</v>
      </c>
      <c r="B80" s="2">
        <v>5306</v>
      </c>
    </row>
    <row r="81" spans="1:2" x14ac:dyDescent="0.25">
      <c r="A81" s="3">
        <v>39122</v>
      </c>
      <c r="B81" s="2">
        <v>5540</v>
      </c>
    </row>
    <row r="82" spans="1:2" x14ac:dyDescent="0.25">
      <c r="A82" s="3">
        <v>39129</v>
      </c>
      <c r="B82" s="2">
        <v>5784</v>
      </c>
    </row>
    <row r="83" spans="1:2" x14ac:dyDescent="0.25">
      <c r="A83" s="3">
        <v>39136</v>
      </c>
      <c r="B83" s="2">
        <v>6276</v>
      </c>
    </row>
    <row r="84" spans="1:2" x14ac:dyDescent="0.25">
      <c r="A84" s="3">
        <v>39143</v>
      </c>
      <c r="B84" s="2">
        <v>6003</v>
      </c>
    </row>
    <row r="85" spans="1:2" x14ac:dyDescent="0.25">
      <c r="A85" s="3">
        <v>39150</v>
      </c>
      <c r="B85" s="2">
        <v>6120</v>
      </c>
    </row>
    <row r="86" spans="1:2" x14ac:dyDescent="0.25">
      <c r="A86" s="3">
        <v>39157</v>
      </c>
      <c r="B86" s="2">
        <v>6670</v>
      </c>
    </row>
    <row r="87" spans="1:2" x14ac:dyDescent="0.25">
      <c r="A87" s="3">
        <v>39164</v>
      </c>
      <c r="B87" s="2">
        <v>6680</v>
      </c>
    </row>
    <row r="88" spans="1:2" x14ac:dyDescent="0.25">
      <c r="A88" s="3">
        <v>39171</v>
      </c>
      <c r="B88" s="2">
        <v>6916</v>
      </c>
    </row>
    <row r="89" spans="1:2" x14ac:dyDescent="0.25">
      <c r="A89" s="3">
        <v>39178</v>
      </c>
      <c r="B89" s="2">
        <v>7392</v>
      </c>
    </row>
    <row r="90" spans="1:2" x14ac:dyDescent="0.25">
      <c r="A90" s="3">
        <v>39185</v>
      </c>
      <c r="B90" s="2">
        <v>7753</v>
      </c>
    </row>
    <row r="91" spans="1:2" x14ac:dyDescent="0.25">
      <c r="A91" s="3">
        <v>39192</v>
      </c>
      <c r="B91" s="8">
        <v>8039</v>
      </c>
    </row>
    <row r="92" spans="1:2" x14ac:dyDescent="0.25">
      <c r="A92" s="3">
        <v>39199</v>
      </c>
      <c r="B92" s="2">
        <v>7694</v>
      </c>
    </row>
    <row r="93" spans="1:2" x14ac:dyDescent="0.25">
      <c r="A93" s="3">
        <v>39206</v>
      </c>
      <c r="B93" s="2">
        <v>8225</v>
      </c>
    </row>
    <row r="94" spans="1:2" x14ac:dyDescent="0.25">
      <c r="A94" s="3">
        <v>39213</v>
      </c>
      <c r="B94" s="2">
        <v>7955</v>
      </c>
    </row>
    <row r="95" spans="1:2" x14ac:dyDescent="0.25">
      <c r="A95" s="3">
        <v>39220</v>
      </c>
      <c r="B95" s="2">
        <v>7336</v>
      </c>
    </row>
    <row r="96" spans="1:2" x14ac:dyDescent="0.25">
      <c r="A96" s="3">
        <v>39227</v>
      </c>
      <c r="B96" s="2">
        <v>7270</v>
      </c>
    </row>
    <row r="97" spans="1:2" x14ac:dyDescent="0.25">
      <c r="A97" s="3">
        <v>39234</v>
      </c>
      <c r="B97" s="2">
        <v>7540</v>
      </c>
    </row>
    <row r="98" spans="1:2" x14ac:dyDescent="0.25">
      <c r="A98" s="3">
        <v>39241</v>
      </c>
      <c r="B98" s="2">
        <v>7220</v>
      </c>
    </row>
    <row r="99" spans="1:2" x14ac:dyDescent="0.25">
      <c r="A99" s="3">
        <v>39248</v>
      </c>
      <c r="B99" s="2">
        <v>7540</v>
      </c>
    </row>
    <row r="100" spans="1:2" x14ac:dyDescent="0.25">
      <c r="A100" s="3">
        <v>39255</v>
      </c>
      <c r="B100" s="2">
        <v>7500</v>
      </c>
    </row>
    <row r="101" spans="1:2" x14ac:dyDescent="0.25">
      <c r="A101" s="3">
        <v>39262</v>
      </c>
      <c r="B101" s="2">
        <v>7678</v>
      </c>
    </row>
    <row r="102" spans="1:2" x14ac:dyDescent="0.25">
      <c r="A102" s="3">
        <v>39269</v>
      </c>
      <c r="B102" s="2">
        <v>7954</v>
      </c>
    </row>
    <row r="103" spans="1:2" x14ac:dyDescent="0.25">
      <c r="A103" s="3">
        <v>39276</v>
      </c>
      <c r="B103" s="2">
        <v>7937</v>
      </c>
    </row>
    <row r="104" spans="1:2" x14ac:dyDescent="0.25">
      <c r="A104" s="3">
        <v>39283</v>
      </c>
      <c r="B104" s="2">
        <v>8206</v>
      </c>
    </row>
    <row r="105" spans="1:2" x14ac:dyDescent="0.25">
      <c r="A105" s="3">
        <v>39290</v>
      </c>
      <c r="B105" s="2">
        <v>7866</v>
      </c>
    </row>
    <row r="106" spans="1:2" x14ac:dyDescent="0.25">
      <c r="A106" s="3">
        <v>39297</v>
      </c>
      <c r="B106" s="2">
        <v>7950</v>
      </c>
    </row>
    <row r="107" spans="1:2" x14ac:dyDescent="0.25">
      <c r="A107" s="3">
        <v>39304</v>
      </c>
      <c r="B107" s="2">
        <v>7592</v>
      </c>
    </row>
    <row r="108" spans="1:2" x14ac:dyDescent="0.25">
      <c r="A108" s="3">
        <v>39311</v>
      </c>
      <c r="B108" s="2">
        <v>6850</v>
      </c>
    </row>
    <row r="109" spans="1:2" x14ac:dyDescent="0.25">
      <c r="A109" s="3">
        <v>39318</v>
      </c>
      <c r="B109" s="2">
        <v>7343</v>
      </c>
    </row>
    <row r="110" spans="1:2" x14ac:dyDescent="0.25">
      <c r="A110" s="3">
        <v>39325</v>
      </c>
      <c r="B110" s="2">
        <v>7536</v>
      </c>
    </row>
    <row r="111" spans="1:2" x14ac:dyDescent="0.25">
      <c r="A111" s="3">
        <v>39332</v>
      </c>
      <c r="B111" s="2">
        <v>7239</v>
      </c>
    </row>
    <row r="112" spans="1:2" x14ac:dyDescent="0.25">
      <c r="A112" s="3">
        <v>39339</v>
      </c>
      <c r="B112" s="2">
        <v>7613.5</v>
      </c>
    </row>
    <row r="113" spans="1:2" x14ac:dyDescent="0.25">
      <c r="A113" s="3">
        <v>39346</v>
      </c>
      <c r="B113" s="2">
        <v>7929</v>
      </c>
    </row>
    <row r="114" spans="1:2" x14ac:dyDescent="0.25">
      <c r="A114" s="3">
        <v>39353</v>
      </c>
      <c r="B114" s="2">
        <v>8087</v>
      </c>
    </row>
    <row r="115" spans="1:2" x14ac:dyDescent="0.25">
      <c r="A115" s="3">
        <v>39360</v>
      </c>
      <c r="B115" s="2">
        <v>8269</v>
      </c>
    </row>
    <row r="116" spans="1:2" x14ac:dyDescent="0.25">
      <c r="A116" s="3">
        <v>39367</v>
      </c>
      <c r="B116" s="2">
        <v>8112.5</v>
      </c>
    </row>
    <row r="117" spans="1:2" x14ac:dyDescent="0.25">
      <c r="A117" s="3">
        <v>39374</v>
      </c>
      <c r="B117" s="2">
        <v>7901.5</v>
      </c>
    </row>
    <row r="118" spans="1:2" x14ac:dyDescent="0.25">
      <c r="A118" s="3">
        <v>39381</v>
      </c>
      <c r="B118" s="2">
        <v>7905.5</v>
      </c>
    </row>
    <row r="119" spans="1:2" x14ac:dyDescent="0.25">
      <c r="A119" s="3">
        <v>39388</v>
      </c>
      <c r="B119" s="2">
        <v>7438</v>
      </c>
    </row>
    <row r="120" spans="1:2" x14ac:dyDescent="0.25">
      <c r="A120" s="3">
        <v>39395</v>
      </c>
      <c r="B120" s="2">
        <v>7000.5</v>
      </c>
    </row>
    <row r="121" spans="1:2" x14ac:dyDescent="0.25">
      <c r="A121" s="3">
        <v>39402</v>
      </c>
      <c r="B121" s="2">
        <v>7002</v>
      </c>
    </row>
    <row r="122" spans="1:2" x14ac:dyDescent="0.25">
      <c r="A122" s="3">
        <v>39409</v>
      </c>
      <c r="B122" s="2">
        <v>6677.5</v>
      </c>
    </row>
    <row r="123" spans="1:2" x14ac:dyDescent="0.25">
      <c r="A123" s="3">
        <v>39416</v>
      </c>
      <c r="B123" s="2">
        <v>6960.5</v>
      </c>
    </row>
    <row r="124" spans="1:2" x14ac:dyDescent="0.25">
      <c r="A124" s="3">
        <v>39423</v>
      </c>
      <c r="B124" s="2">
        <v>6858</v>
      </c>
    </row>
    <row r="125" spans="1:2" x14ac:dyDescent="0.25">
      <c r="A125" s="3">
        <v>39430</v>
      </c>
      <c r="B125" s="2">
        <v>6491</v>
      </c>
    </row>
    <row r="126" spans="1:2" x14ac:dyDescent="0.25">
      <c r="A126" s="3">
        <v>39437</v>
      </c>
      <c r="B126" s="2">
        <v>6630</v>
      </c>
    </row>
    <row r="127" spans="1:2" x14ac:dyDescent="0.25">
      <c r="A127" s="3">
        <v>39444</v>
      </c>
      <c r="B127" s="2">
        <v>6800</v>
      </c>
    </row>
    <row r="128" spans="1:2" x14ac:dyDescent="0.25">
      <c r="A128" s="3">
        <v>39451</v>
      </c>
      <c r="B128" s="2">
        <v>6873.5</v>
      </c>
    </row>
    <row r="129" spans="1:2" x14ac:dyDescent="0.25">
      <c r="A129" s="3">
        <v>39458</v>
      </c>
      <c r="B129" s="2">
        <v>7281</v>
      </c>
    </row>
    <row r="130" spans="1:2" x14ac:dyDescent="0.25">
      <c r="A130" s="3">
        <v>39465</v>
      </c>
      <c r="B130" s="2">
        <v>7171</v>
      </c>
    </row>
    <row r="131" spans="1:2" x14ac:dyDescent="0.25">
      <c r="A131" s="3">
        <v>39472</v>
      </c>
      <c r="B131" s="2">
        <v>7036</v>
      </c>
    </row>
    <row r="132" spans="1:2" x14ac:dyDescent="0.25">
      <c r="A132" s="3">
        <v>39479</v>
      </c>
      <c r="B132" s="2">
        <v>7345</v>
      </c>
    </row>
    <row r="133" spans="1:2" x14ac:dyDescent="0.25">
      <c r="A133" s="3">
        <v>39486</v>
      </c>
      <c r="B133" s="2">
        <v>7736</v>
      </c>
    </row>
    <row r="134" spans="1:2" x14ac:dyDescent="0.25">
      <c r="A134" s="3">
        <v>39493</v>
      </c>
      <c r="B134" s="2">
        <v>7751.5</v>
      </c>
    </row>
    <row r="135" spans="1:2" x14ac:dyDescent="0.25">
      <c r="A135" s="3">
        <v>39500</v>
      </c>
      <c r="B135" s="2">
        <v>8374.5</v>
      </c>
    </row>
    <row r="136" spans="1:2" x14ac:dyDescent="0.25">
      <c r="A136" s="3">
        <v>39507</v>
      </c>
      <c r="B136" s="2">
        <v>8502</v>
      </c>
    </row>
    <row r="137" spans="1:2" x14ac:dyDescent="0.25">
      <c r="A137" s="3">
        <v>39514</v>
      </c>
      <c r="B137" s="2">
        <v>8648</v>
      </c>
    </row>
    <row r="138" spans="1:2" x14ac:dyDescent="0.25">
      <c r="A138" s="3">
        <v>39521</v>
      </c>
      <c r="B138" s="2">
        <v>8484</v>
      </c>
    </row>
    <row r="139" spans="1:2" x14ac:dyDescent="0.25">
      <c r="A139" s="3">
        <v>39528</v>
      </c>
      <c r="B139" s="2">
        <v>8103</v>
      </c>
    </row>
    <row r="140" spans="1:2" x14ac:dyDescent="0.25">
      <c r="A140" s="3">
        <v>39535</v>
      </c>
      <c r="B140" s="2">
        <v>8636</v>
      </c>
    </row>
    <row r="141" spans="1:2" x14ac:dyDescent="0.25">
      <c r="A141" s="3">
        <v>39542</v>
      </c>
      <c r="B141" s="2">
        <v>8809</v>
      </c>
    </row>
    <row r="142" spans="1:2" x14ac:dyDescent="0.25">
      <c r="A142" s="3">
        <v>39549</v>
      </c>
      <c r="B142" s="2">
        <v>8793</v>
      </c>
    </row>
    <row r="143" spans="1:2" x14ac:dyDescent="0.25">
      <c r="A143" s="3">
        <v>39556</v>
      </c>
      <c r="B143" s="2">
        <v>8664</v>
      </c>
    </row>
    <row r="144" spans="1:2" x14ac:dyDescent="0.25">
      <c r="A144" s="3">
        <v>39563</v>
      </c>
      <c r="B144" s="2">
        <v>8698.5</v>
      </c>
    </row>
    <row r="145" spans="1:2" x14ac:dyDescent="0.25">
      <c r="A145" s="3">
        <v>39570</v>
      </c>
      <c r="B145" s="2">
        <v>8390</v>
      </c>
    </row>
    <row r="146" spans="1:2" x14ac:dyDescent="0.25">
      <c r="A146" s="3">
        <v>39577</v>
      </c>
      <c r="B146" s="2">
        <v>8217</v>
      </c>
    </row>
    <row r="147" spans="1:2" x14ac:dyDescent="0.25">
      <c r="A147" s="3">
        <v>39584</v>
      </c>
      <c r="B147" s="2">
        <v>8566</v>
      </c>
    </row>
    <row r="148" spans="1:2" x14ac:dyDescent="0.25">
      <c r="A148" s="3">
        <v>39591</v>
      </c>
      <c r="B148" s="2">
        <v>8278</v>
      </c>
    </row>
    <row r="149" spans="1:2" x14ac:dyDescent="0.25">
      <c r="A149" s="3">
        <v>39598</v>
      </c>
      <c r="B149" s="2">
        <v>8001</v>
      </c>
    </row>
    <row r="150" spans="1:2" x14ac:dyDescent="0.25">
      <c r="A150" s="3">
        <v>39605</v>
      </c>
      <c r="B150" s="2">
        <v>8129</v>
      </c>
    </row>
    <row r="151" spans="1:2" x14ac:dyDescent="0.25">
      <c r="A151" s="3">
        <v>39612</v>
      </c>
      <c r="B151" s="2">
        <v>8156</v>
      </c>
    </row>
    <row r="152" spans="1:2" x14ac:dyDescent="0.25">
      <c r="A152" s="3">
        <v>39619</v>
      </c>
      <c r="B152" s="2">
        <v>8600</v>
      </c>
    </row>
    <row r="153" spans="1:2" x14ac:dyDescent="0.25">
      <c r="A153" s="3">
        <v>39626</v>
      </c>
      <c r="B153" s="2">
        <v>8706</v>
      </c>
    </row>
    <row r="154" spans="1:2" x14ac:dyDescent="0.25">
      <c r="A154" s="3">
        <v>39633</v>
      </c>
      <c r="B154" s="2">
        <v>8650.5</v>
      </c>
    </row>
    <row r="155" spans="1:2" x14ac:dyDescent="0.25">
      <c r="A155" s="3">
        <v>39640</v>
      </c>
      <c r="B155" s="2">
        <v>8450.5</v>
      </c>
    </row>
    <row r="156" spans="1:2" x14ac:dyDescent="0.25">
      <c r="A156" s="3">
        <v>39647</v>
      </c>
      <c r="B156" s="2">
        <v>8314</v>
      </c>
    </row>
    <row r="157" spans="1:2" x14ac:dyDescent="0.25">
      <c r="A157" s="3">
        <v>39654</v>
      </c>
      <c r="B157" s="2">
        <v>8184</v>
      </c>
    </row>
    <row r="158" spans="1:2" x14ac:dyDescent="0.25">
      <c r="A158" s="3">
        <v>39661</v>
      </c>
      <c r="B158" s="2">
        <v>8073</v>
      </c>
    </row>
    <row r="159" spans="1:2" x14ac:dyDescent="0.25">
      <c r="A159" s="3">
        <v>39668</v>
      </c>
      <c r="B159" s="2">
        <v>7523</v>
      </c>
    </row>
    <row r="160" spans="1:2" x14ac:dyDescent="0.25">
      <c r="A160" s="3">
        <v>39675</v>
      </c>
      <c r="B160" s="2">
        <v>7439</v>
      </c>
    </row>
    <row r="161" spans="1:2" x14ac:dyDescent="0.25">
      <c r="A161" s="3">
        <v>39682</v>
      </c>
      <c r="B161" s="2">
        <v>7973</v>
      </c>
    </row>
    <row r="162" spans="1:2" x14ac:dyDescent="0.25">
      <c r="A162" s="3">
        <v>39689</v>
      </c>
      <c r="B162" s="2">
        <v>7552</v>
      </c>
    </row>
    <row r="163" spans="1:2" x14ac:dyDescent="0.25">
      <c r="A163" s="3">
        <v>39696</v>
      </c>
      <c r="B163" s="2">
        <v>6929</v>
      </c>
    </row>
    <row r="164" spans="1:2" x14ac:dyDescent="0.25">
      <c r="A164" s="3">
        <v>39703</v>
      </c>
      <c r="B164" s="2">
        <v>7169.5</v>
      </c>
    </row>
    <row r="165" spans="1:2" x14ac:dyDescent="0.25">
      <c r="A165" s="3">
        <v>39710</v>
      </c>
      <c r="B165" s="2">
        <v>7085</v>
      </c>
    </row>
    <row r="166" spans="1:2" x14ac:dyDescent="0.25">
      <c r="A166" s="3">
        <v>39717</v>
      </c>
      <c r="B166" s="2">
        <v>6811.5</v>
      </c>
    </row>
    <row r="167" spans="1:2" x14ac:dyDescent="0.25">
      <c r="A167" s="3">
        <v>39724</v>
      </c>
      <c r="B167" s="2">
        <v>6085</v>
      </c>
    </row>
    <row r="168" spans="1:2" x14ac:dyDescent="0.25">
      <c r="A168" s="3">
        <v>39731</v>
      </c>
      <c r="B168" s="2">
        <v>4869.5</v>
      </c>
    </row>
    <row r="169" spans="1:2" x14ac:dyDescent="0.25">
      <c r="A169" s="3">
        <v>39738</v>
      </c>
      <c r="B169" s="2">
        <v>4868.5</v>
      </c>
    </row>
    <row r="170" spans="1:2" x14ac:dyDescent="0.25">
      <c r="A170" s="3">
        <v>39745</v>
      </c>
      <c r="B170" s="2">
        <v>3784</v>
      </c>
    </row>
    <row r="171" spans="1:2" x14ac:dyDescent="0.25">
      <c r="A171" s="3">
        <v>39752</v>
      </c>
      <c r="B171" s="2">
        <v>4101</v>
      </c>
    </row>
    <row r="172" spans="1:2" x14ac:dyDescent="0.25">
      <c r="A172" s="3">
        <v>39759</v>
      </c>
      <c r="B172" s="2">
        <v>3731.5</v>
      </c>
    </row>
    <row r="173" spans="1:2" x14ac:dyDescent="0.25">
      <c r="A173" s="3">
        <v>39766</v>
      </c>
      <c r="B173" s="2">
        <v>3780.25</v>
      </c>
    </row>
    <row r="174" spans="1:2" x14ac:dyDescent="0.25">
      <c r="A174" s="3">
        <v>39773</v>
      </c>
      <c r="B174" s="2">
        <v>3506</v>
      </c>
    </row>
    <row r="175" spans="1:2" x14ac:dyDescent="0.25">
      <c r="A175" s="3">
        <v>39780</v>
      </c>
      <c r="B175" s="2">
        <v>3666</v>
      </c>
    </row>
    <row r="176" spans="1:2" x14ac:dyDescent="0.25">
      <c r="A176" s="3">
        <v>39787</v>
      </c>
      <c r="B176" s="2">
        <v>3024</v>
      </c>
    </row>
    <row r="177" spans="1:2" x14ac:dyDescent="0.25">
      <c r="A177" s="3">
        <v>39794</v>
      </c>
      <c r="B177" s="2">
        <v>3286</v>
      </c>
    </row>
    <row r="178" spans="1:2" x14ac:dyDescent="0.25">
      <c r="A178" s="3">
        <v>39801</v>
      </c>
      <c r="B178" s="2">
        <v>2896.5</v>
      </c>
    </row>
    <row r="179" spans="1:2" x14ac:dyDescent="0.25">
      <c r="A179" s="3">
        <v>39808</v>
      </c>
      <c r="B179" s="2">
        <v>2835</v>
      </c>
    </row>
    <row r="180" spans="1:2" x14ac:dyDescent="0.25">
      <c r="A180" s="3">
        <v>39815</v>
      </c>
      <c r="B180" s="2">
        <v>3199.5</v>
      </c>
    </row>
    <row r="181" spans="1:2" x14ac:dyDescent="0.25">
      <c r="A181" s="3">
        <v>39822</v>
      </c>
      <c r="B181" s="2">
        <v>3367.5</v>
      </c>
    </row>
    <row r="182" spans="1:2" x14ac:dyDescent="0.25">
      <c r="A182" s="3">
        <v>39829</v>
      </c>
      <c r="B182" s="2">
        <v>3323</v>
      </c>
    </row>
    <row r="183" spans="1:2" x14ac:dyDescent="0.25">
      <c r="A183" s="3">
        <v>39836</v>
      </c>
      <c r="B183" s="2">
        <v>3216.75</v>
      </c>
    </row>
    <row r="184" spans="1:2" x14ac:dyDescent="0.25">
      <c r="A184" s="3">
        <v>39843</v>
      </c>
      <c r="B184" s="2">
        <v>3193.5</v>
      </c>
    </row>
    <row r="185" spans="1:2" x14ac:dyDescent="0.25">
      <c r="A185" s="3">
        <v>39850</v>
      </c>
      <c r="B185" s="2">
        <v>3507</v>
      </c>
    </row>
    <row r="186" spans="1:2" x14ac:dyDescent="0.25">
      <c r="A186" s="3">
        <v>39857</v>
      </c>
      <c r="B186" s="2">
        <v>3392</v>
      </c>
    </row>
    <row r="187" spans="1:2" x14ac:dyDescent="0.25">
      <c r="A187" s="3">
        <v>39864</v>
      </c>
      <c r="B187" s="2">
        <v>3115.25</v>
      </c>
    </row>
    <row r="188" spans="1:2" x14ac:dyDescent="0.25">
      <c r="A188" s="3">
        <v>39871</v>
      </c>
      <c r="B188" s="2">
        <v>3421.5</v>
      </c>
    </row>
    <row r="189" spans="1:2" x14ac:dyDescent="0.25">
      <c r="A189" s="3">
        <v>39878</v>
      </c>
      <c r="B189" s="2">
        <v>3696</v>
      </c>
    </row>
    <row r="190" spans="1:2" x14ac:dyDescent="0.25">
      <c r="A190" s="3">
        <v>39885</v>
      </c>
      <c r="B190" s="2">
        <v>3640.5</v>
      </c>
    </row>
    <row r="191" spans="1:2" x14ac:dyDescent="0.25">
      <c r="A191" s="3">
        <v>39892</v>
      </c>
      <c r="B191" s="2">
        <v>3919</v>
      </c>
    </row>
    <row r="192" spans="1:2" x14ac:dyDescent="0.25">
      <c r="A192" s="3">
        <v>39899</v>
      </c>
      <c r="B192" s="2">
        <v>4009.75</v>
      </c>
    </row>
    <row r="193" spans="1:2" x14ac:dyDescent="0.25">
      <c r="A193" s="3">
        <v>39906</v>
      </c>
      <c r="B193" s="2">
        <v>4274.75</v>
      </c>
    </row>
    <row r="194" spans="1:2" x14ac:dyDescent="0.25">
      <c r="A194" s="3">
        <v>39913</v>
      </c>
      <c r="B194" s="2">
        <v>4369.25</v>
      </c>
    </row>
    <row r="195" spans="1:2" x14ac:dyDescent="0.25">
      <c r="A195" s="3">
        <v>39920</v>
      </c>
      <c r="B195" s="2">
        <v>4816.5</v>
      </c>
    </row>
    <row r="196" spans="1:2" x14ac:dyDescent="0.25">
      <c r="A196" s="3">
        <v>39927</v>
      </c>
      <c r="B196" s="2">
        <v>4484</v>
      </c>
    </row>
    <row r="197" spans="1:2" x14ac:dyDescent="0.25">
      <c r="A197" s="3">
        <v>39934</v>
      </c>
      <c r="B197" s="2">
        <v>4433.25</v>
      </c>
    </row>
    <row r="198" spans="1:2" x14ac:dyDescent="0.25">
      <c r="A198" s="3">
        <v>39941</v>
      </c>
      <c r="B198" s="2">
        <v>4667</v>
      </c>
    </row>
    <row r="199" spans="1:2" x14ac:dyDescent="0.25">
      <c r="A199" s="3">
        <v>39948</v>
      </c>
      <c r="B199" s="2">
        <v>4447</v>
      </c>
    </row>
    <row r="200" spans="1:2" x14ac:dyDescent="0.25">
      <c r="A200" s="3">
        <v>39955</v>
      </c>
      <c r="B200" s="2">
        <v>4452</v>
      </c>
    </row>
    <row r="201" spans="1:2" x14ac:dyDescent="0.25">
      <c r="A201" s="3">
        <v>39962</v>
      </c>
      <c r="B201" s="2">
        <v>4815.75</v>
      </c>
    </row>
    <row r="202" spans="1:2" x14ac:dyDescent="0.25">
      <c r="A202" s="3">
        <v>39969</v>
      </c>
      <c r="B202" s="2">
        <v>4960</v>
      </c>
    </row>
    <row r="203" spans="1:2" x14ac:dyDescent="0.25">
      <c r="A203" s="3">
        <v>39976</v>
      </c>
      <c r="B203" s="2">
        <v>5212</v>
      </c>
    </row>
    <row r="204" spans="1:2" x14ac:dyDescent="0.25">
      <c r="A204" s="3">
        <v>39983</v>
      </c>
      <c r="B204" s="2">
        <v>5008.75</v>
      </c>
    </row>
    <row r="205" spans="1:2" x14ac:dyDescent="0.25">
      <c r="A205" s="3">
        <v>39990</v>
      </c>
      <c r="B205" s="2">
        <v>5020.5</v>
      </c>
    </row>
    <row r="206" spans="1:2" x14ac:dyDescent="0.25">
      <c r="A206" s="3">
        <v>39997</v>
      </c>
      <c r="B206" s="2">
        <v>4966.25</v>
      </c>
    </row>
    <row r="207" spans="1:2" x14ac:dyDescent="0.25">
      <c r="A207" s="3">
        <v>40004</v>
      </c>
      <c r="B207" s="2">
        <v>4857</v>
      </c>
    </row>
    <row r="208" spans="1:2" x14ac:dyDescent="0.25">
      <c r="A208" s="3">
        <v>40011</v>
      </c>
      <c r="B208" s="2">
        <v>5312.5</v>
      </c>
    </row>
    <row r="209" spans="1:2" x14ac:dyDescent="0.25">
      <c r="A209" s="3">
        <v>40018</v>
      </c>
      <c r="B209" s="2">
        <v>5518</v>
      </c>
    </row>
    <row r="210" spans="1:2" x14ac:dyDescent="0.25">
      <c r="A210" s="3">
        <v>40025</v>
      </c>
      <c r="B210" s="2">
        <v>5719.5</v>
      </c>
    </row>
    <row r="211" spans="1:2" x14ac:dyDescent="0.25">
      <c r="A211" s="3">
        <v>40032</v>
      </c>
      <c r="B211" s="2">
        <v>6141</v>
      </c>
    </row>
    <row r="212" spans="1:2" x14ac:dyDescent="0.25">
      <c r="A212" s="3">
        <v>40039</v>
      </c>
      <c r="B212" s="2">
        <v>6251</v>
      </c>
    </row>
    <row r="213" spans="1:2" x14ac:dyDescent="0.25">
      <c r="A213" s="3">
        <v>40046</v>
      </c>
      <c r="B213" s="2">
        <v>6270.5</v>
      </c>
    </row>
    <row r="214" spans="1:2" x14ac:dyDescent="0.25">
      <c r="A214" s="3">
        <v>40053</v>
      </c>
      <c r="B214" s="2">
        <v>6464</v>
      </c>
    </row>
    <row r="215" spans="1:2" x14ac:dyDescent="0.25">
      <c r="A215" s="3">
        <v>40060</v>
      </c>
      <c r="B215" s="2">
        <v>6263.75</v>
      </c>
    </row>
    <row r="216" spans="1:2" x14ac:dyDescent="0.25">
      <c r="A216" s="3">
        <v>40067</v>
      </c>
      <c r="B216" s="2">
        <v>6235.25</v>
      </c>
    </row>
    <row r="217" spans="1:2" x14ac:dyDescent="0.25">
      <c r="A217" s="3">
        <v>40074</v>
      </c>
      <c r="B217" s="2">
        <v>6149.25</v>
      </c>
    </row>
    <row r="218" spans="1:2" x14ac:dyDescent="0.25">
      <c r="A218" s="3">
        <v>40081</v>
      </c>
      <c r="B218" s="2">
        <v>5975</v>
      </c>
    </row>
    <row r="219" spans="1:2" x14ac:dyDescent="0.25">
      <c r="A219" s="3">
        <v>40088</v>
      </c>
      <c r="B219" s="2">
        <v>5967.5</v>
      </c>
    </row>
    <row r="220" spans="1:2" x14ac:dyDescent="0.25">
      <c r="A220" s="3">
        <v>40095</v>
      </c>
      <c r="B220" s="2">
        <v>6216</v>
      </c>
    </row>
    <row r="221" spans="1:2" x14ac:dyDescent="0.25">
      <c r="A221" s="3">
        <v>40102</v>
      </c>
      <c r="B221" s="2">
        <v>6210.5</v>
      </c>
    </row>
    <row r="222" spans="1:2" x14ac:dyDescent="0.25">
      <c r="A222" s="3">
        <v>40109</v>
      </c>
      <c r="B222" s="2">
        <v>6625.75</v>
      </c>
    </row>
    <row r="223" spans="1:2" x14ac:dyDescent="0.25">
      <c r="A223" s="3">
        <v>40116</v>
      </c>
      <c r="B223" s="2">
        <v>6455.25</v>
      </c>
    </row>
    <row r="224" spans="1:2" x14ac:dyDescent="0.25">
      <c r="A224" s="3">
        <v>40123</v>
      </c>
      <c r="B224" s="2">
        <v>6469.25</v>
      </c>
    </row>
    <row r="225" spans="1:2" x14ac:dyDescent="0.25">
      <c r="A225" s="3">
        <v>40130</v>
      </c>
      <c r="B225" s="2">
        <v>6500.75</v>
      </c>
    </row>
    <row r="226" spans="1:2" x14ac:dyDescent="0.25">
      <c r="A226" s="3">
        <v>40137</v>
      </c>
      <c r="B226" s="2">
        <v>6819.75</v>
      </c>
    </row>
    <row r="227" spans="1:2" x14ac:dyDescent="0.25">
      <c r="A227" s="3">
        <v>40144</v>
      </c>
      <c r="B227" s="2">
        <v>6825</v>
      </c>
    </row>
    <row r="228" spans="1:2" x14ac:dyDescent="0.25">
      <c r="A228" s="3">
        <v>40151</v>
      </c>
      <c r="B228" s="2">
        <v>7005</v>
      </c>
    </row>
    <row r="229" spans="1:2" x14ac:dyDescent="0.25">
      <c r="A229" s="3">
        <v>40158</v>
      </c>
      <c r="B229" s="2">
        <v>6796</v>
      </c>
    </row>
    <row r="230" spans="1:2" x14ac:dyDescent="0.25">
      <c r="A230" s="3">
        <v>40165</v>
      </c>
      <c r="B230" s="2">
        <v>6797.5</v>
      </c>
    </row>
    <row r="231" spans="1:2" x14ac:dyDescent="0.25">
      <c r="A231" s="3">
        <v>40172</v>
      </c>
      <c r="B231" s="2">
        <v>7035.5</v>
      </c>
    </row>
    <row r="232" spans="1:2" x14ac:dyDescent="0.25">
      <c r="A232" s="3">
        <v>40179</v>
      </c>
      <c r="B232" s="2">
        <v>7342</v>
      </c>
    </row>
    <row r="233" spans="1:2" x14ac:dyDescent="0.25">
      <c r="A233" s="3">
        <v>40186</v>
      </c>
      <c r="B233" s="2">
        <v>7434</v>
      </c>
    </row>
    <row r="234" spans="1:2" x14ac:dyDescent="0.25">
      <c r="A234" s="3">
        <v>40193</v>
      </c>
      <c r="B234" s="2">
        <v>7402.75</v>
      </c>
    </row>
    <row r="235" spans="1:2" x14ac:dyDescent="0.25">
      <c r="A235" s="3">
        <v>40200</v>
      </c>
      <c r="B235" s="2">
        <v>7367.5</v>
      </c>
    </row>
    <row r="236" spans="1:2" x14ac:dyDescent="0.25">
      <c r="A236" s="3">
        <v>40207</v>
      </c>
      <c r="B236" s="2">
        <v>6723.25</v>
      </c>
    </row>
    <row r="237" spans="1:2" x14ac:dyDescent="0.25">
      <c r="A237" s="3">
        <v>40214</v>
      </c>
      <c r="B237" s="2">
        <v>6259</v>
      </c>
    </row>
    <row r="238" spans="1:2" x14ac:dyDescent="0.25">
      <c r="A238" s="3">
        <v>40221</v>
      </c>
      <c r="B238" s="2">
        <v>6796.25</v>
      </c>
    </row>
    <row r="239" spans="1:2" x14ac:dyDescent="0.25">
      <c r="A239" s="3">
        <v>40228</v>
      </c>
      <c r="B239" s="2">
        <v>7405.75</v>
      </c>
    </row>
    <row r="240" spans="1:2" x14ac:dyDescent="0.25">
      <c r="A240" s="3">
        <v>40235</v>
      </c>
      <c r="B240" s="2">
        <v>7166.5</v>
      </c>
    </row>
    <row r="241" spans="1:2" x14ac:dyDescent="0.25">
      <c r="A241" s="3">
        <v>40242</v>
      </c>
      <c r="B241" s="2">
        <v>7514</v>
      </c>
    </row>
    <row r="242" spans="1:2" x14ac:dyDescent="0.25">
      <c r="A242" s="3">
        <v>40249</v>
      </c>
      <c r="B242" s="2">
        <v>7412</v>
      </c>
    </row>
    <row r="243" spans="1:2" x14ac:dyDescent="0.25">
      <c r="A243" s="3">
        <v>40256</v>
      </c>
      <c r="B243" s="2">
        <v>7397.5</v>
      </c>
    </row>
    <row r="244" spans="1:2" x14ac:dyDescent="0.25">
      <c r="A244" s="3">
        <v>40263</v>
      </c>
      <c r="B244" s="2">
        <v>7479.25</v>
      </c>
    </row>
    <row r="245" spans="1:2" x14ac:dyDescent="0.25">
      <c r="A245" s="3">
        <v>40270</v>
      </c>
      <c r="B245" s="2">
        <v>7855</v>
      </c>
    </row>
    <row r="246" spans="1:2" x14ac:dyDescent="0.25">
      <c r="A246" s="3">
        <v>40277</v>
      </c>
      <c r="B246" s="2">
        <v>7893.5</v>
      </c>
    </row>
    <row r="247" spans="1:2" x14ac:dyDescent="0.25">
      <c r="A247" s="3">
        <v>40284</v>
      </c>
      <c r="B247" s="2">
        <v>7728</v>
      </c>
    </row>
    <row r="248" spans="1:2" x14ac:dyDescent="0.25">
      <c r="A248" s="3">
        <v>40291</v>
      </c>
      <c r="B248" s="2">
        <v>7714</v>
      </c>
    </row>
    <row r="249" spans="1:2" x14ac:dyDescent="0.25">
      <c r="A249" s="3">
        <v>40298</v>
      </c>
      <c r="B249" s="2">
        <v>7396.5</v>
      </c>
    </row>
    <row r="250" spans="1:2" x14ac:dyDescent="0.25">
      <c r="A250" s="3">
        <v>40305</v>
      </c>
      <c r="B250" s="2">
        <v>6911.25</v>
      </c>
    </row>
    <row r="251" spans="1:2" x14ac:dyDescent="0.25">
      <c r="A251" s="3">
        <v>40312</v>
      </c>
      <c r="B251" s="2">
        <v>6894</v>
      </c>
    </row>
    <row r="252" spans="1:2" x14ac:dyDescent="0.25">
      <c r="A252" s="3">
        <v>40319</v>
      </c>
      <c r="B252" s="2">
        <v>6823</v>
      </c>
    </row>
    <row r="253" spans="1:2" x14ac:dyDescent="0.25">
      <c r="A253" s="3">
        <v>40326</v>
      </c>
      <c r="B253" s="2">
        <v>6911.25</v>
      </c>
    </row>
    <row r="254" spans="1:2" x14ac:dyDescent="0.25">
      <c r="A254" s="3">
        <v>40333</v>
      </c>
      <c r="B254" s="2">
        <v>6249</v>
      </c>
    </row>
    <row r="255" spans="1:2" x14ac:dyDescent="0.25">
      <c r="A255" s="3">
        <v>40340</v>
      </c>
      <c r="B255" s="2">
        <v>6456</v>
      </c>
    </row>
    <row r="256" spans="1:2" x14ac:dyDescent="0.25">
      <c r="A256" s="3">
        <v>40347</v>
      </c>
      <c r="B256" s="2">
        <v>6408</v>
      </c>
    </row>
    <row r="257" spans="1:2" x14ac:dyDescent="0.25">
      <c r="A257" s="3">
        <v>40354</v>
      </c>
      <c r="B257" s="2">
        <v>6742.75</v>
      </c>
    </row>
    <row r="258" spans="1:2" x14ac:dyDescent="0.25">
      <c r="A258" s="3">
        <v>40361</v>
      </c>
      <c r="B258" s="2">
        <v>6380</v>
      </c>
    </row>
    <row r="259" spans="1:2" x14ac:dyDescent="0.25">
      <c r="A259" s="3">
        <v>40368</v>
      </c>
      <c r="B259" s="2">
        <v>6741.25</v>
      </c>
    </row>
    <row r="260" spans="1:2" x14ac:dyDescent="0.25">
      <c r="A260" s="3">
        <v>40375</v>
      </c>
      <c r="B260" s="2">
        <v>6468.75</v>
      </c>
    </row>
    <row r="261" spans="1:2" x14ac:dyDescent="0.25">
      <c r="A261" s="3">
        <v>40382</v>
      </c>
      <c r="B261" s="2">
        <v>7008</v>
      </c>
    </row>
    <row r="262" spans="1:2" x14ac:dyDescent="0.25">
      <c r="A262" s="3">
        <v>40389</v>
      </c>
      <c r="B262" s="2">
        <v>7273.5</v>
      </c>
    </row>
    <row r="263" spans="1:2" x14ac:dyDescent="0.25">
      <c r="A263" s="3">
        <v>40396</v>
      </c>
      <c r="B263" s="2">
        <v>7344.75</v>
      </c>
    </row>
    <row r="264" spans="1:2" x14ac:dyDescent="0.25">
      <c r="A264" s="3">
        <v>40403</v>
      </c>
      <c r="B264" s="2">
        <v>7132.25</v>
      </c>
    </row>
    <row r="265" spans="1:2" x14ac:dyDescent="0.25">
      <c r="A265" s="3">
        <v>40410</v>
      </c>
      <c r="B265" s="2">
        <v>7236.5</v>
      </c>
    </row>
    <row r="266" spans="1:2" x14ac:dyDescent="0.25">
      <c r="A266" s="3">
        <v>40417</v>
      </c>
      <c r="B266" s="2">
        <v>7447.25</v>
      </c>
    </row>
    <row r="267" spans="1:2" x14ac:dyDescent="0.25">
      <c r="A267" s="3">
        <v>40424</v>
      </c>
      <c r="B267" s="2">
        <v>7633.25</v>
      </c>
    </row>
    <row r="268" spans="1:2" x14ac:dyDescent="0.25">
      <c r="A268" s="3">
        <v>40431</v>
      </c>
      <c r="B268" s="2">
        <v>7471.75</v>
      </c>
    </row>
    <row r="269" spans="1:2" x14ac:dyDescent="0.25">
      <c r="A269" s="3">
        <v>40438</v>
      </c>
      <c r="B269" s="2">
        <v>7711</v>
      </c>
    </row>
    <row r="270" spans="1:2" x14ac:dyDescent="0.25">
      <c r="A270" s="3">
        <v>40445</v>
      </c>
      <c r="B270" s="2">
        <v>7946</v>
      </c>
    </row>
    <row r="271" spans="1:2" x14ac:dyDescent="0.25">
      <c r="A271" s="3">
        <v>40452</v>
      </c>
      <c r="B271" s="2">
        <v>8088</v>
      </c>
    </row>
    <row r="272" spans="1:2" x14ac:dyDescent="0.25">
      <c r="A272" s="3">
        <v>40459</v>
      </c>
      <c r="B272" s="2">
        <v>8304</v>
      </c>
    </row>
    <row r="273" spans="1:2" x14ac:dyDescent="0.25">
      <c r="A273" s="3">
        <v>40466</v>
      </c>
      <c r="B273" s="2">
        <v>8381</v>
      </c>
    </row>
    <row r="274" spans="1:2" x14ac:dyDescent="0.25">
      <c r="A274" s="3">
        <v>40473</v>
      </c>
      <c r="B274" s="2">
        <v>8320</v>
      </c>
    </row>
    <row r="275" spans="1:2" x14ac:dyDescent="0.25">
      <c r="A275" s="3">
        <v>40480</v>
      </c>
      <c r="B275" s="2">
        <v>8186.75</v>
      </c>
    </row>
    <row r="276" spans="1:2" x14ac:dyDescent="0.25">
      <c r="A276" s="3">
        <v>40487</v>
      </c>
      <c r="B276" s="2">
        <v>8652.5</v>
      </c>
    </row>
    <row r="277" spans="1:2" x14ac:dyDescent="0.25">
      <c r="A277" s="3">
        <v>40494</v>
      </c>
      <c r="B277" s="2">
        <v>8628</v>
      </c>
    </row>
    <row r="278" spans="1:2" x14ac:dyDescent="0.25">
      <c r="A278" s="3">
        <v>40501</v>
      </c>
      <c r="B278" s="2">
        <v>8427</v>
      </c>
    </row>
    <row r="279" spans="1:2" x14ac:dyDescent="0.25">
      <c r="A279" s="3">
        <v>40508</v>
      </c>
      <c r="B279" s="2">
        <v>8287</v>
      </c>
    </row>
    <row r="280" spans="1:2" x14ac:dyDescent="0.25">
      <c r="A280" s="3">
        <v>40515</v>
      </c>
      <c r="B280" s="2">
        <v>8767</v>
      </c>
    </row>
    <row r="281" spans="1:2" x14ac:dyDescent="0.25">
      <c r="A281" s="3">
        <v>40522</v>
      </c>
      <c r="B281" s="2">
        <v>9033</v>
      </c>
    </row>
    <row r="282" spans="1:2" x14ac:dyDescent="0.25">
      <c r="A282" s="3">
        <v>40529</v>
      </c>
      <c r="B282" s="2">
        <v>9111</v>
      </c>
    </row>
    <row r="283" spans="1:2" x14ac:dyDescent="0.25">
      <c r="A283" s="3">
        <v>40536</v>
      </c>
      <c r="B283" s="2">
        <v>9397</v>
      </c>
    </row>
    <row r="284" spans="1:2" x14ac:dyDescent="0.25">
      <c r="A284" s="3">
        <v>40543</v>
      </c>
      <c r="B284" s="2">
        <v>9650</v>
      </c>
    </row>
    <row r="285" spans="1:2" x14ac:dyDescent="0.25">
      <c r="A285" s="3">
        <v>40550</v>
      </c>
      <c r="B285" s="2">
        <v>9433</v>
      </c>
    </row>
    <row r="286" spans="1:2" x14ac:dyDescent="0.25">
      <c r="A286" s="3">
        <v>40557</v>
      </c>
      <c r="B286" s="2">
        <v>9661.75</v>
      </c>
    </row>
    <row r="287" spans="1:2" x14ac:dyDescent="0.25">
      <c r="A287" s="3">
        <v>40564</v>
      </c>
      <c r="B287" s="2">
        <v>9459.5</v>
      </c>
    </row>
    <row r="288" spans="1:2" x14ac:dyDescent="0.25">
      <c r="A288" s="3">
        <v>40571</v>
      </c>
      <c r="B288" s="2">
        <v>9544.5</v>
      </c>
    </row>
    <row r="289" spans="1:2" x14ac:dyDescent="0.25">
      <c r="A289" s="3">
        <v>40578</v>
      </c>
      <c r="B289" s="2">
        <v>10064</v>
      </c>
    </row>
    <row r="290" spans="1:2" x14ac:dyDescent="0.25">
      <c r="A290" s="3">
        <v>40585</v>
      </c>
      <c r="B290" s="2">
        <v>9975.25</v>
      </c>
    </row>
    <row r="291" spans="1:2" x14ac:dyDescent="0.25">
      <c r="A291" s="3">
        <v>40592</v>
      </c>
      <c r="B291" s="2">
        <v>9867</v>
      </c>
    </row>
    <row r="292" spans="1:2" x14ac:dyDescent="0.25">
      <c r="A292" s="3">
        <v>40599</v>
      </c>
      <c r="B292" s="2">
        <v>9766</v>
      </c>
    </row>
    <row r="293" spans="1:2" x14ac:dyDescent="0.25">
      <c r="A293" s="3">
        <v>40606</v>
      </c>
      <c r="B293" s="2">
        <v>9886.5</v>
      </c>
    </row>
    <row r="294" spans="1:2" x14ac:dyDescent="0.25">
      <c r="A294" s="3">
        <v>40613</v>
      </c>
      <c r="B294" s="2">
        <v>9172</v>
      </c>
    </row>
    <row r="295" spans="1:2" x14ac:dyDescent="0.25">
      <c r="A295" s="3">
        <v>40620</v>
      </c>
      <c r="B295" s="2">
        <v>9512.5</v>
      </c>
    </row>
    <row r="296" spans="1:2" x14ac:dyDescent="0.25">
      <c r="A296" s="3">
        <v>40627</v>
      </c>
      <c r="B296" s="2">
        <v>9672.5</v>
      </c>
    </row>
    <row r="297" spans="1:2" x14ac:dyDescent="0.25">
      <c r="A297" s="3">
        <v>40634</v>
      </c>
      <c r="B297" s="2">
        <v>9343.25</v>
      </c>
    </row>
    <row r="298" spans="1:2" x14ac:dyDescent="0.25">
      <c r="A298" s="3">
        <v>40641</v>
      </c>
      <c r="B298" s="2">
        <v>9855.5</v>
      </c>
    </row>
    <row r="299" spans="1:2" x14ac:dyDescent="0.25">
      <c r="A299" s="3">
        <v>40648</v>
      </c>
      <c r="B299" s="2">
        <v>9384.25</v>
      </c>
    </row>
    <row r="300" spans="1:2" x14ac:dyDescent="0.25">
      <c r="A300" s="3">
        <v>40655</v>
      </c>
      <c r="B300" s="2">
        <v>9681.5</v>
      </c>
    </row>
    <row r="301" spans="1:2" x14ac:dyDescent="0.25">
      <c r="A301" s="3">
        <v>40662</v>
      </c>
      <c r="B301" s="2">
        <v>9296</v>
      </c>
    </row>
    <row r="302" spans="1:2" x14ac:dyDescent="0.25">
      <c r="A302" s="3">
        <v>40669</v>
      </c>
      <c r="B302" s="2">
        <v>8808</v>
      </c>
    </row>
    <row r="303" spans="1:2" x14ac:dyDescent="0.25">
      <c r="A303" s="3">
        <v>40676</v>
      </c>
      <c r="B303" s="2">
        <v>8769.75</v>
      </c>
    </row>
    <row r="304" spans="1:2" x14ac:dyDescent="0.25">
      <c r="A304" s="3">
        <v>40683</v>
      </c>
      <c r="B304" s="2">
        <v>9049.75</v>
      </c>
    </row>
    <row r="305" spans="1:2" x14ac:dyDescent="0.25">
      <c r="A305" s="3">
        <v>40690</v>
      </c>
      <c r="B305" s="2">
        <v>9188.25</v>
      </c>
    </row>
    <row r="306" spans="1:2" x14ac:dyDescent="0.25">
      <c r="A306" s="3">
        <v>40697</v>
      </c>
      <c r="B306" s="2">
        <v>9087.75</v>
      </c>
    </row>
    <row r="307" spans="1:2" x14ac:dyDescent="0.25">
      <c r="A307" s="3">
        <v>40704</v>
      </c>
      <c r="B307" s="2">
        <v>8923.5</v>
      </c>
    </row>
    <row r="308" spans="1:2" x14ac:dyDescent="0.25">
      <c r="A308" s="3">
        <v>40711</v>
      </c>
      <c r="B308" s="2">
        <v>9087</v>
      </c>
    </row>
    <row r="309" spans="1:2" x14ac:dyDescent="0.25">
      <c r="A309" s="3">
        <v>40718</v>
      </c>
      <c r="B309" s="2">
        <v>9036</v>
      </c>
    </row>
    <row r="310" spans="1:2" x14ac:dyDescent="0.25">
      <c r="A310" s="3">
        <v>40725</v>
      </c>
      <c r="B310" s="2">
        <v>9429.25</v>
      </c>
    </row>
    <row r="311" spans="1:2" x14ac:dyDescent="0.25">
      <c r="A311" s="3">
        <v>40732</v>
      </c>
      <c r="B311" s="2">
        <v>9644</v>
      </c>
    </row>
    <row r="312" spans="1:2" x14ac:dyDescent="0.25">
      <c r="A312" s="3">
        <v>40739</v>
      </c>
      <c r="B312" s="2">
        <v>9651.25</v>
      </c>
    </row>
    <row r="313" spans="1:2" x14ac:dyDescent="0.25">
      <c r="A313" s="3">
        <v>40746</v>
      </c>
      <c r="B313" s="2">
        <v>9654.5</v>
      </c>
    </row>
    <row r="314" spans="1:2" x14ac:dyDescent="0.25">
      <c r="A314" s="3">
        <v>40753</v>
      </c>
      <c r="B314" s="2">
        <v>9811.25</v>
      </c>
    </row>
    <row r="315" spans="1:2" x14ac:dyDescent="0.25">
      <c r="A315" s="3">
        <v>40760</v>
      </c>
      <c r="B315" s="2">
        <v>9016.5</v>
      </c>
    </row>
    <row r="316" spans="1:2" x14ac:dyDescent="0.25">
      <c r="A316" s="3">
        <v>40767</v>
      </c>
      <c r="B316" s="2">
        <v>8845.25</v>
      </c>
    </row>
    <row r="317" spans="1:2" x14ac:dyDescent="0.25">
      <c r="A317" s="3">
        <v>40774</v>
      </c>
      <c r="B317" s="2">
        <v>8804.5</v>
      </c>
    </row>
    <row r="318" spans="1:2" x14ac:dyDescent="0.25">
      <c r="A318" s="3">
        <v>40781</v>
      </c>
      <c r="B318" s="2">
        <v>9061.75</v>
      </c>
    </row>
    <row r="319" spans="1:2" x14ac:dyDescent="0.25">
      <c r="A319" s="3">
        <v>40788</v>
      </c>
      <c r="B319" s="2">
        <v>9056.75</v>
      </c>
    </row>
    <row r="320" spans="1:2" x14ac:dyDescent="0.25">
      <c r="A320" s="3">
        <v>40795</v>
      </c>
      <c r="B320" s="2">
        <v>8799.75</v>
      </c>
    </row>
    <row r="321" spans="1:2" x14ac:dyDescent="0.25">
      <c r="A321" s="3">
        <v>40802</v>
      </c>
      <c r="B321" s="2">
        <v>8671.25</v>
      </c>
    </row>
    <row r="322" spans="1:2" x14ac:dyDescent="0.25">
      <c r="A322" s="3">
        <v>40809</v>
      </c>
      <c r="B322" s="2">
        <v>7343</v>
      </c>
    </row>
    <row r="323" spans="1:2" x14ac:dyDescent="0.25">
      <c r="A323" s="3">
        <v>40816</v>
      </c>
      <c r="B323" s="2">
        <v>6998</v>
      </c>
    </row>
    <row r="324" spans="1:2" x14ac:dyDescent="0.25">
      <c r="A324" s="3">
        <v>40823</v>
      </c>
      <c r="B324" s="2">
        <v>7349.5</v>
      </c>
    </row>
    <row r="325" spans="1:2" x14ac:dyDescent="0.25">
      <c r="A325" s="3">
        <v>40830</v>
      </c>
      <c r="B325" s="2">
        <v>7532.5</v>
      </c>
    </row>
    <row r="326" spans="1:2" x14ac:dyDescent="0.25">
      <c r="A326" s="3">
        <v>40837</v>
      </c>
      <c r="B326" s="2">
        <v>7136.5</v>
      </c>
    </row>
    <row r="327" spans="1:2" x14ac:dyDescent="0.25">
      <c r="A327" s="3">
        <v>40844</v>
      </c>
      <c r="B327" s="2">
        <v>8169.5</v>
      </c>
    </row>
    <row r="328" spans="1:2" x14ac:dyDescent="0.25">
      <c r="A328" s="3">
        <v>40851</v>
      </c>
      <c r="B328" s="2">
        <v>7852.25</v>
      </c>
    </row>
    <row r="329" spans="1:2" x14ac:dyDescent="0.25">
      <c r="A329" s="3">
        <v>40858</v>
      </c>
      <c r="B329" s="2">
        <v>7620.5</v>
      </c>
    </row>
    <row r="330" spans="1:2" x14ac:dyDescent="0.25">
      <c r="A330" s="3">
        <v>40865</v>
      </c>
      <c r="B330" s="2">
        <v>7500.75</v>
      </c>
    </row>
    <row r="331" spans="1:2" x14ac:dyDescent="0.25">
      <c r="A331" s="3">
        <v>40872</v>
      </c>
      <c r="B331" s="2">
        <v>7206</v>
      </c>
    </row>
    <row r="332" spans="1:2" x14ac:dyDescent="0.25">
      <c r="A332" s="3">
        <v>40879</v>
      </c>
      <c r="B332" s="2">
        <v>7862.75</v>
      </c>
    </row>
    <row r="333" spans="1:2" x14ac:dyDescent="0.25">
      <c r="A333" s="3">
        <v>40886</v>
      </c>
      <c r="B333" s="2">
        <v>7792.5</v>
      </c>
    </row>
    <row r="334" spans="1:2" x14ac:dyDescent="0.25">
      <c r="A334" s="3">
        <v>40893</v>
      </c>
      <c r="B334" s="2">
        <v>7328.75</v>
      </c>
    </row>
    <row r="335" spans="1:2" x14ac:dyDescent="0.25">
      <c r="A335" s="3">
        <v>40900</v>
      </c>
      <c r="B335" s="2">
        <v>7631.5</v>
      </c>
    </row>
    <row r="336" spans="1:2" x14ac:dyDescent="0.25">
      <c r="A336" s="3">
        <v>40907</v>
      </c>
      <c r="B336" s="2">
        <v>7590</v>
      </c>
    </row>
    <row r="337" spans="1:2" x14ac:dyDescent="0.25">
      <c r="A337" s="3">
        <v>40914</v>
      </c>
      <c r="B337" s="2">
        <v>7569.25</v>
      </c>
    </row>
    <row r="338" spans="1:2" x14ac:dyDescent="0.25">
      <c r="A338" s="3">
        <v>40921</v>
      </c>
      <c r="B338" s="2">
        <v>7991</v>
      </c>
    </row>
    <row r="339" spans="1:2" x14ac:dyDescent="0.25">
      <c r="A339" s="3">
        <v>40928</v>
      </c>
      <c r="B339" s="2">
        <v>8207</v>
      </c>
    </row>
    <row r="340" spans="1:2" x14ac:dyDescent="0.25">
      <c r="A340" s="3">
        <v>40935</v>
      </c>
      <c r="B340" s="2">
        <v>8511.25</v>
      </c>
    </row>
    <row r="341" spans="1:2" x14ac:dyDescent="0.25">
      <c r="A341" s="3">
        <v>40942</v>
      </c>
      <c r="B341" s="2">
        <v>8539</v>
      </c>
    </row>
    <row r="342" spans="1:2" x14ac:dyDescent="0.25">
      <c r="A342" s="3">
        <v>40949</v>
      </c>
      <c r="B342" s="2">
        <v>8460.75</v>
      </c>
    </row>
    <row r="343" spans="1:2" x14ac:dyDescent="0.25">
      <c r="A343" s="3">
        <v>40956</v>
      </c>
      <c r="B343" s="2">
        <v>8169</v>
      </c>
    </row>
    <row r="344" spans="1:2" x14ac:dyDescent="0.25">
      <c r="A344" s="3">
        <v>40963</v>
      </c>
      <c r="B344" s="2">
        <v>8553</v>
      </c>
    </row>
    <row r="345" spans="1:2" x14ac:dyDescent="0.25">
      <c r="A345" s="3">
        <v>40970</v>
      </c>
      <c r="B345" s="2">
        <v>8577.25</v>
      </c>
    </row>
    <row r="346" spans="1:2" x14ac:dyDescent="0.25">
      <c r="A346" s="3">
        <v>40977</v>
      </c>
      <c r="B346" s="2">
        <v>8502</v>
      </c>
    </row>
    <row r="347" spans="1:2" x14ac:dyDescent="0.25">
      <c r="A347" s="3">
        <v>40984</v>
      </c>
      <c r="B347" s="2">
        <v>8531</v>
      </c>
    </row>
    <row r="348" spans="1:2" x14ac:dyDescent="0.25">
      <c r="A348" s="3">
        <v>40991</v>
      </c>
      <c r="B348" s="2">
        <v>8407.5</v>
      </c>
    </row>
    <row r="349" spans="1:2" x14ac:dyDescent="0.25">
      <c r="A349" s="3">
        <v>40998</v>
      </c>
      <c r="B349" s="2">
        <v>8474.5</v>
      </c>
    </row>
    <row r="350" spans="1:2" x14ac:dyDescent="0.25">
      <c r="A350" s="3">
        <v>41005</v>
      </c>
      <c r="B350" s="2">
        <v>8382</v>
      </c>
    </row>
    <row r="351" spans="1:2" x14ac:dyDescent="0.25">
      <c r="A351" s="3">
        <v>41012</v>
      </c>
      <c r="B351" s="2">
        <v>8045.75</v>
      </c>
    </row>
    <row r="352" spans="1:2" x14ac:dyDescent="0.25">
      <c r="A352" s="3">
        <v>41019</v>
      </c>
      <c r="B352" s="2">
        <v>8240</v>
      </c>
    </row>
    <row r="353" spans="1:2" x14ac:dyDescent="0.25">
      <c r="A353" s="3">
        <v>41026</v>
      </c>
      <c r="B353" s="2">
        <v>8564</v>
      </c>
    </row>
    <row r="354" spans="1:2" x14ac:dyDescent="0.25">
      <c r="A354" s="3">
        <v>41033</v>
      </c>
      <c r="B354" s="2">
        <v>8253.5</v>
      </c>
    </row>
    <row r="355" spans="1:2" x14ac:dyDescent="0.25">
      <c r="A355" s="3">
        <v>41040</v>
      </c>
      <c r="B355" s="2">
        <v>8103</v>
      </c>
    </row>
    <row r="356" spans="1:2" x14ac:dyDescent="0.25">
      <c r="A356" s="3">
        <v>41047</v>
      </c>
      <c r="B356" s="2">
        <v>7702</v>
      </c>
    </row>
    <row r="357" spans="1:2" x14ac:dyDescent="0.25">
      <c r="A357" s="3">
        <v>41054</v>
      </c>
      <c r="B357" s="2">
        <v>7671</v>
      </c>
    </row>
    <row r="358" spans="1:2" x14ac:dyDescent="0.25">
      <c r="A358" s="3">
        <v>41061</v>
      </c>
      <c r="B358" s="2">
        <v>7373</v>
      </c>
    </row>
    <row r="359" spans="1:2" x14ac:dyDescent="0.25">
      <c r="A359" s="3">
        <v>41068</v>
      </c>
      <c r="B359" s="2">
        <v>7283</v>
      </c>
    </row>
    <row r="360" spans="1:2" x14ac:dyDescent="0.25">
      <c r="A360" s="3">
        <v>41075</v>
      </c>
      <c r="B360" s="2">
        <v>7498.75</v>
      </c>
    </row>
    <row r="361" spans="1:2" x14ac:dyDescent="0.25">
      <c r="A361" s="3">
        <v>41082</v>
      </c>
      <c r="B361" s="2">
        <v>7317</v>
      </c>
    </row>
    <row r="362" spans="1:2" x14ac:dyDescent="0.25">
      <c r="A362" s="3">
        <v>41089</v>
      </c>
      <c r="B362" s="2">
        <v>7691.75</v>
      </c>
    </row>
    <row r="363" spans="1:2" x14ac:dyDescent="0.25">
      <c r="A363" s="3">
        <v>41096</v>
      </c>
      <c r="B363" s="2">
        <v>7534.5</v>
      </c>
    </row>
    <row r="364" spans="1:2" x14ac:dyDescent="0.25">
      <c r="A364" s="3">
        <v>41103</v>
      </c>
      <c r="B364" s="2">
        <v>7709</v>
      </c>
    </row>
    <row r="365" spans="1:2" x14ac:dyDescent="0.25">
      <c r="A365" s="3">
        <v>41110</v>
      </c>
      <c r="B365" s="2">
        <v>7543</v>
      </c>
    </row>
    <row r="366" spans="1:2" x14ac:dyDescent="0.25">
      <c r="A366" s="3">
        <v>41117</v>
      </c>
      <c r="B366" s="2">
        <v>7557</v>
      </c>
    </row>
    <row r="367" spans="1:2" x14ac:dyDescent="0.25">
      <c r="A367" s="3">
        <v>41124</v>
      </c>
      <c r="B367" s="2">
        <v>7440.75</v>
      </c>
    </row>
    <row r="368" spans="1:2" x14ac:dyDescent="0.25">
      <c r="A368" s="3">
        <v>41131</v>
      </c>
      <c r="B368" s="2">
        <v>7483.75</v>
      </c>
    </row>
    <row r="369" spans="1:2" x14ac:dyDescent="0.25">
      <c r="A369" s="3">
        <v>41138</v>
      </c>
      <c r="B369" s="2">
        <v>7532.5</v>
      </c>
    </row>
    <row r="370" spans="1:2" x14ac:dyDescent="0.25">
      <c r="A370" s="3">
        <v>41145</v>
      </c>
      <c r="B370" s="2">
        <v>7627.75</v>
      </c>
    </row>
    <row r="371" spans="1:2" x14ac:dyDescent="0.25">
      <c r="A371" s="3">
        <v>41152</v>
      </c>
      <c r="B371" s="2">
        <v>7606.25</v>
      </c>
    </row>
    <row r="372" spans="1:2" x14ac:dyDescent="0.25">
      <c r="A372" s="3">
        <v>41159</v>
      </c>
      <c r="B372" s="2">
        <v>7958.75</v>
      </c>
    </row>
    <row r="373" spans="1:2" x14ac:dyDescent="0.25">
      <c r="A373" s="3">
        <v>41166</v>
      </c>
      <c r="B373" s="8">
        <v>8362</v>
      </c>
    </row>
    <row r="374" spans="1:2" x14ac:dyDescent="0.25">
      <c r="A374" s="3">
        <v>41173</v>
      </c>
      <c r="B374" s="2">
        <v>8277</v>
      </c>
    </row>
    <row r="375" spans="1:2" x14ac:dyDescent="0.25">
      <c r="A375" s="3">
        <v>41180</v>
      </c>
      <c r="B375" s="2">
        <v>8211.5</v>
      </c>
    </row>
    <row r="376" spans="1:2" x14ac:dyDescent="0.25">
      <c r="A376" s="3">
        <v>41187</v>
      </c>
      <c r="B376" s="2">
        <v>8295</v>
      </c>
    </row>
    <row r="377" spans="1:2" x14ac:dyDescent="0.25">
      <c r="A377" s="3">
        <v>41194</v>
      </c>
      <c r="B377" s="2">
        <v>8131.75</v>
      </c>
    </row>
    <row r="378" spans="1:2" x14ac:dyDescent="0.25">
      <c r="A378" s="3">
        <v>41201</v>
      </c>
      <c r="B378" s="2">
        <v>8010</v>
      </c>
    </row>
    <row r="379" spans="1:2" x14ac:dyDescent="0.25">
      <c r="A379" s="3">
        <v>41208</v>
      </c>
      <c r="B379" s="2">
        <v>7819.75</v>
      </c>
    </row>
    <row r="380" spans="1:2" x14ac:dyDescent="0.25">
      <c r="A380" s="3">
        <v>41215</v>
      </c>
      <c r="B380" s="2">
        <v>7661.75</v>
      </c>
    </row>
    <row r="381" spans="1:2" x14ac:dyDescent="0.25">
      <c r="A381" s="3">
        <v>41222</v>
      </c>
      <c r="B381" s="2">
        <v>7568</v>
      </c>
    </row>
    <row r="382" spans="1:2" x14ac:dyDescent="0.25">
      <c r="A382" s="3">
        <v>41229</v>
      </c>
      <c r="B382" s="2">
        <v>7595.75</v>
      </c>
    </row>
    <row r="383" spans="1:2" x14ac:dyDescent="0.25">
      <c r="A383" s="3">
        <v>41236</v>
      </c>
      <c r="B383" s="2">
        <v>7761.5</v>
      </c>
    </row>
    <row r="384" spans="1:2" x14ac:dyDescent="0.25">
      <c r="A384" s="3">
        <v>41243</v>
      </c>
      <c r="B384" s="2">
        <v>7978.75</v>
      </c>
    </row>
    <row r="385" spans="1:2" x14ac:dyDescent="0.25">
      <c r="A385" s="3">
        <v>41250</v>
      </c>
      <c r="B385" s="2">
        <v>8012.25</v>
      </c>
    </row>
    <row r="386" spans="1:2" x14ac:dyDescent="0.25">
      <c r="A386" s="3">
        <v>41257</v>
      </c>
      <c r="B386" s="2">
        <v>8043.75</v>
      </c>
    </row>
    <row r="387" spans="1:2" x14ac:dyDescent="0.25">
      <c r="A387" s="3">
        <v>41264</v>
      </c>
      <c r="B387" s="2">
        <v>7807.5</v>
      </c>
    </row>
    <row r="388" spans="1:2" x14ac:dyDescent="0.25">
      <c r="A388" s="3">
        <v>41271</v>
      </c>
      <c r="B388" s="2">
        <v>7866.5</v>
      </c>
    </row>
    <row r="389" spans="1:2" x14ac:dyDescent="0.25">
      <c r="A389" s="3">
        <v>41278</v>
      </c>
      <c r="B389" s="2">
        <v>8055</v>
      </c>
    </row>
    <row r="390" spans="1:2" x14ac:dyDescent="0.25">
      <c r="A390" s="3">
        <v>41285</v>
      </c>
      <c r="B390" s="2">
        <v>8017</v>
      </c>
    </row>
    <row r="391" spans="1:2" x14ac:dyDescent="0.25">
      <c r="A391" s="3">
        <v>41292</v>
      </c>
      <c r="B391" s="2">
        <v>8035.75</v>
      </c>
    </row>
    <row r="392" spans="1:2" x14ac:dyDescent="0.25">
      <c r="A392" s="3">
        <v>41299</v>
      </c>
      <c r="B392" s="2">
        <v>7997.75</v>
      </c>
    </row>
    <row r="393" spans="1:2" x14ac:dyDescent="0.25">
      <c r="A393" s="3">
        <v>41306</v>
      </c>
      <c r="B393" s="2">
        <v>8254.5</v>
      </c>
    </row>
    <row r="394" spans="1:2" x14ac:dyDescent="0.25">
      <c r="A394" s="3">
        <v>41313</v>
      </c>
      <c r="B394" s="2">
        <v>8259.5</v>
      </c>
    </row>
    <row r="395" spans="1:2" x14ac:dyDescent="0.25">
      <c r="A395" s="3">
        <v>41320</v>
      </c>
      <c r="B395" s="2">
        <v>8172</v>
      </c>
    </row>
    <row r="396" spans="1:2" x14ac:dyDescent="0.25">
      <c r="A396" s="3">
        <v>41327</v>
      </c>
      <c r="B396" s="2">
        <v>7773.25</v>
      </c>
    </row>
    <row r="397" spans="1:2" x14ac:dyDescent="0.25">
      <c r="A397" s="3">
        <v>41334</v>
      </c>
      <c r="B397" s="2">
        <v>7673</v>
      </c>
    </row>
    <row r="398" spans="1:2" x14ac:dyDescent="0.25">
      <c r="A398" s="3">
        <v>41341</v>
      </c>
      <c r="B398" s="2">
        <v>7710.5</v>
      </c>
    </row>
    <row r="399" spans="1:2" x14ac:dyDescent="0.25">
      <c r="A399" s="3">
        <v>41348</v>
      </c>
      <c r="B399" s="2">
        <v>7724.5</v>
      </c>
    </row>
    <row r="400" spans="1:2" x14ac:dyDescent="0.25">
      <c r="A400" s="3">
        <v>41355</v>
      </c>
      <c r="B400" s="2">
        <v>7621.75</v>
      </c>
    </row>
    <row r="401" spans="1:2" x14ac:dyDescent="0.25">
      <c r="A401" s="3">
        <v>41362</v>
      </c>
      <c r="B401" s="2">
        <v>7509.75</v>
      </c>
    </row>
    <row r="402" spans="1:2" x14ac:dyDescent="0.25">
      <c r="A402" s="3">
        <v>41369</v>
      </c>
      <c r="B402" s="2">
        <v>7377</v>
      </c>
    </row>
    <row r="403" spans="1:2" x14ac:dyDescent="0.25">
      <c r="A403" s="3">
        <v>41376</v>
      </c>
      <c r="B403" s="8">
        <v>7375</v>
      </c>
    </row>
    <row r="404" spans="1:2" x14ac:dyDescent="0.25">
      <c r="A404" s="3">
        <v>41383</v>
      </c>
      <c r="B404" s="2">
        <v>6961</v>
      </c>
    </row>
    <row r="405" spans="1:2" x14ac:dyDescent="0.25">
      <c r="A405" s="3">
        <v>41390</v>
      </c>
      <c r="B405" s="2">
        <v>6998</v>
      </c>
    </row>
    <row r="406" spans="1:2" x14ac:dyDescent="0.25">
      <c r="A406" s="3">
        <v>41397</v>
      </c>
      <c r="B406" s="2">
        <v>7243.75</v>
      </c>
    </row>
    <row r="407" spans="1:2" x14ac:dyDescent="0.25">
      <c r="A407" s="3">
        <v>41404</v>
      </c>
      <c r="B407" s="2">
        <v>7355.5</v>
      </c>
    </row>
    <row r="408" spans="1:2" x14ac:dyDescent="0.25">
      <c r="A408" s="3">
        <v>41411</v>
      </c>
      <c r="B408" s="2">
        <v>7274.5</v>
      </c>
    </row>
    <row r="409" spans="1:2" x14ac:dyDescent="0.25">
      <c r="A409" s="3">
        <v>41418</v>
      </c>
      <c r="B409" s="2">
        <v>7269.75</v>
      </c>
    </row>
    <row r="410" spans="1:2" x14ac:dyDescent="0.25">
      <c r="A410" s="3">
        <v>41425</v>
      </c>
      <c r="B410" s="2">
        <v>7280.75</v>
      </c>
    </row>
    <row r="411" spans="1:2" x14ac:dyDescent="0.25">
      <c r="A411" s="3">
        <v>41432</v>
      </c>
      <c r="B411" s="2">
        <v>7198</v>
      </c>
    </row>
    <row r="412" spans="1:2" x14ac:dyDescent="0.25">
      <c r="A412" s="3">
        <v>41439</v>
      </c>
      <c r="B412" s="2">
        <v>7056.25</v>
      </c>
    </row>
    <row r="413" spans="1:2" x14ac:dyDescent="0.25">
      <c r="A413" s="3">
        <v>41446</v>
      </c>
      <c r="B413" s="2">
        <v>6785</v>
      </c>
    </row>
    <row r="414" spans="1:2" x14ac:dyDescent="0.25">
      <c r="A414" s="3">
        <v>41453</v>
      </c>
      <c r="B414" s="2">
        <v>6731</v>
      </c>
    </row>
    <row r="415" spans="1:2" x14ac:dyDescent="0.25">
      <c r="A415" s="3">
        <v>41460</v>
      </c>
      <c r="B415" s="2">
        <v>6782.5</v>
      </c>
    </row>
    <row r="416" spans="1:2" x14ac:dyDescent="0.25">
      <c r="A416" s="3">
        <v>41467</v>
      </c>
      <c r="B416" s="2">
        <v>6939.75</v>
      </c>
    </row>
    <row r="417" spans="1:2" x14ac:dyDescent="0.25">
      <c r="A417" s="3">
        <v>41474</v>
      </c>
      <c r="B417" s="2">
        <v>6908.5</v>
      </c>
    </row>
    <row r="418" spans="1:2" x14ac:dyDescent="0.25">
      <c r="A418" s="3">
        <v>41481</v>
      </c>
      <c r="B418" s="2">
        <v>6848</v>
      </c>
    </row>
    <row r="419" spans="1:2" x14ac:dyDescent="0.25">
      <c r="A419" s="3">
        <v>41488</v>
      </c>
      <c r="B419" s="2">
        <v>6990.25</v>
      </c>
    </row>
    <row r="420" spans="1:2" x14ac:dyDescent="0.25">
      <c r="A420" s="3">
        <v>41495</v>
      </c>
      <c r="B420" s="2">
        <v>7253.25</v>
      </c>
    </row>
    <row r="421" spans="1:2" x14ac:dyDescent="0.25">
      <c r="A421" s="3">
        <v>41502</v>
      </c>
      <c r="B421" s="2">
        <v>7371.75</v>
      </c>
    </row>
    <row r="422" spans="1:2" x14ac:dyDescent="0.25">
      <c r="A422" s="3">
        <v>41509</v>
      </c>
      <c r="B422" s="2">
        <v>7333</v>
      </c>
    </row>
    <row r="423" spans="1:2" x14ac:dyDescent="0.25">
      <c r="A423" s="3">
        <v>41516</v>
      </c>
      <c r="B423" s="2">
        <v>7077.5</v>
      </c>
    </row>
    <row r="424" spans="1:2" x14ac:dyDescent="0.25">
      <c r="A424" s="3">
        <v>41523</v>
      </c>
      <c r="B424" s="2">
        <v>7131.25</v>
      </c>
    </row>
    <row r="425" spans="1:2" x14ac:dyDescent="0.25">
      <c r="A425" s="3">
        <v>41530</v>
      </c>
      <c r="B425" s="2">
        <v>7010.5</v>
      </c>
    </row>
    <row r="426" spans="1:2" x14ac:dyDescent="0.25">
      <c r="A426" s="3">
        <v>41537</v>
      </c>
      <c r="B426" s="2">
        <v>7256.5</v>
      </c>
    </row>
    <row r="427" spans="1:2" x14ac:dyDescent="0.25">
      <c r="A427" s="3">
        <v>41544</v>
      </c>
      <c r="B427" s="2">
        <v>7286</v>
      </c>
    </row>
    <row r="428" spans="1:2" x14ac:dyDescent="0.25">
      <c r="A428" s="3">
        <v>41551</v>
      </c>
      <c r="B428" s="2">
        <v>7231.5</v>
      </c>
    </row>
    <row r="429" spans="1:2" x14ac:dyDescent="0.25">
      <c r="A429" s="3">
        <v>41558</v>
      </c>
      <c r="B429" s="2">
        <v>7177.25</v>
      </c>
    </row>
    <row r="430" spans="1:2" x14ac:dyDescent="0.25">
      <c r="A430" s="3">
        <v>41565</v>
      </c>
      <c r="B430" s="2">
        <v>7221.75</v>
      </c>
    </row>
    <row r="431" spans="1:2" x14ac:dyDescent="0.25">
      <c r="A431" s="3">
        <v>41572</v>
      </c>
      <c r="B431" s="2">
        <v>7178.75</v>
      </c>
    </row>
    <row r="432" spans="1:2" x14ac:dyDescent="0.25">
      <c r="A432" s="3">
        <v>41579</v>
      </c>
      <c r="B432" s="2">
        <v>7236.5</v>
      </c>
    </row>
    <row r="433" spans="1:2" x14ac:dyDescent="0.25">
      <c r="A433" s="3">
        <v>41586</v>
      </c>
      <c r="B433" s="2">
        <v>7166.25</v>
      </c>
    </row>
    <row r="434" spans="1:2" x14ac:dyDescent="0.25">
      <c r="A434" s="3">
        <v>41593</v>
      </c>
      <c r="B434" s="2">
        <v>7000.25</v>
      </c>
    </row>
    <row r="435" spans="1:2" x14ac:dyDescent="0.25">
      <c r="A435" s="3">
        <v>41600</v>
      </c>
      <c r="B435" s="2">
        <v>7098</v>
      </c>
    </row>
    <row r="436" spans="1:2" x14ac:dyDescent="0.25">
      <c r="A436" s="3">
        <v>41607</v>
      </c>
      <c r="B436" s="2">
        <v>7054.25</v>
      </c>
    </row>
    <row r="437" spans="1:2" x14ac:dyDescent="0.25">
      <c r="A437" s="3">
        <v>41614</v>
      </c>
      <c r="B437" s="2">
        <v>7119.75</v>
      </c>
    </row>
    <row r="438" spans="1:2" x14ac:dyDescent="0.25">
      <c r="A438" s="3">
        <v>41621</v>
      </c>
      <c r="B438" s="2">
        <v>7276.5</v>
      </c>
    </row>
    <row r="439" spans="1:2" x14ac:dyDescent="0.25">
      <c r="A439" s="3">
        <v>41628</v>
      </c>
      <c r="B439" s="2">
        <v>7248.5</v>
      </c>
    </row>
    <row r="440" spans="1:2" x14ac:dyDescent="0.25">
      <c r="A440" s="3">
        <v>41635</v>
      </c>
      <c r="B440" s="2">
        <v>7395.75</v>
      </c>
    </row>
    <row r="441" spans="1:2" x14ac:dyDescent="0.25">
      <c r="A441" s="3">
        <v>41642</v>
      </c>
      <c r="B441" s="2">
        <v>7330.5</v>
      </c>
    </row>
    <row r="442" spans="1:2" x14ac:dyDescent="0.25">
      <c r="A442" s="3">
        <v>41649</v>
      </c>
      <c r="B442" s="2">
        <v>7329.75</v>
      </c>
    </row>
    <row r="443" spans="1:2" x14ac:dyDescent="0.25">
      <c r="A443" s="3">
        <v>41656</v>
      </c>
      <c r="B443" s="2">
        <v>7373</v>
      </c>
    </row>
    <row r="444" spans="1:2" x14ac:dyDescent="0.25">
      <c r="A444" s="3">
        <v>41663</v>
      </c>
      <c r="B444" s="2">
        <v>7211</v>
      </c>
    </row>
    <row r="445" spans="1:2" x14ac:dyDescent="0.25">
      <c r="A445" s="3">
        <v>41670</v>
      </c>
      <c r="B445" s="2">
        <v>7096</v>
      </c>
    </row>
    <row r="446" spans="1:2" x14ac:dyDescent="0.25">
      <c r="A446" s="3">
        <v>41677</v>
      </c>
      <c r="B446" s="2">
        <v>7189.5</v>
      </c>
    </row>
    <row r="447" spans="1:2" x14ac:dyDescent="0.25">
      <c r="A447" s="3">
        <v>41684</v>
      </c>
      <c r="B447" s="2">
        <v>7180.5</v>
      </c>
    </row>
    <row r="448" spans="1:2" x14ac:dyDescent="0.25">
      <c r="A448" s="3">
        <v>41691</v>
      </c>
      <c r="B448" s="2">
        <v>7211</v>
      </c>
    </row>
    <row r="449" spans="1:2" x14ac:dyDescent="0.25">
      <c r="A449" s="3">
        <v>41698</v>
      </c>
      <c r="B449" s="2">
        <v>7080</v>
      </c>
    </row>
    <row r="450" spans="1:2" x14ac:dyDescent="0.25">
      <c r="A450" s="3">
        <v>41705</v>
      </c>
      <c r="B450" s="2">
        <v>6805</v>
      </c>
    </row>
    <row r="451" spans="1:2" x14ac:dyDescent="0.25">
      <c r="A451" s="3">
        <v>41712</v>
      </c>
      <c r="B451" s="2">
        <v>6492.5</v>
      </c>
    </row>
    <row r="452" spans="1:2" x14ac:dyDescent="0.25">
      <c r="A452" s="3">
        <v>41719</v>
      </c>
      <c r="B452" s="2">
        <v>6489.25</v>
      </c>
    </row>
    <row r="453" spans="1:2" x14ac:dyDescent="0.25">
      <c r="A453" s="3">
        <v>41726</v>
      </c>
      <c r="B453" s="2">
        <v>6685.5</v>
      </c>
    </row>
    <row r="454" spans="1:2" x14ac:dyDescent="0.25">
      <c r="A454" s="3">
        <v>41733</v>
      </c>
      <c r="B454" s="2">
        <v>6619</v>
      </c>
    </row>
    <row r="455" spans="1:2" x14ac:dyDescent="0.25">
      <c r="A455" s="3">
        <v>41740</v>
      </c>
      <c r="B455" s="2">
        <v>6664.5</v>
      </c>
    </row>
    <row r="456" spans="1:2" x14ac:dyDescent="0.25">
      <c r="A456" s="3">
        <v>41747</v>
      </c>
      <c r="B456" s="2">
        <v>6662.5</v>
      </c>
    </row>
    <row r="457" spans="1:2" x14ac:dyDescent="0.25">
      <c r="A457" s="3">
        <v>41754</v>
      </c>
      <c r="B457" s="2">
        <v>6783</v>
      </c>
    </row>
    <row r="458" spans="1:2" x14ac:dyDescent="0.25">
      <c r="A458" s="3">
        <v>41761</v>
      </c>
      <c r="B458" s="2">
        <v>6755.5</v>
      </c>
    </row>
    <row r="459" spans="1:2" x14ac:dyDescent="0.25">
      <c r="A459" s="3">
        <v>41768</v>
      </c>
      <c r="B459" s="2">
        <v>6795.5</v>
      </c>
    </row>
    <row r="460" spans="1:2" x14ac:dyDescent="0.25">
      <c r="A460" s="3">
        <v>41775</v>
      </c>
      <c r="B460" s="2">
        <v>6923.5</v>
      </c>
    </row>
    <row r="461" spans="1:2" x14ac:dyDescent="0.25">
      <c r="A461" s="3">
        <v>41782</v>
      </c>
      <c r="B461" s="2">
        <v>7021</v>
      </c>
    </row>
    <row r="462" spans="1:2" x14ac:dyDescent="0.25">
      <c r="A462" s="3">
        <v>41789</v>
      </c>
      <c r="B462" s="2">
        <v>6919</v>
      </c>
    </row>
    <row r="463" spans="1:2" x14ac:dyDescent="0.25">
      <c r="A463" s="3">
        <v>41796</v>
      </c>
      <c r="B463" s="2">
        <v>6696</v>
      </c>
    </row>
    <row r="464" spans="1:2" x14ac:dyDescent="0.25">
      <c r="A464" s="3">
        <v>41803</v>
      </c>
      <c r="B464" s="2">
        <v>6679.5</v>
      </c>
    </row>
    <row r="465" spans="1:2" x14ac:dyDescent="0.25">
      <c r="A465" s="3">
        <v>41810</v>
      </c>
      <c r="B465" s="2">
        <v>6840.5</v>
      </c>
    </row>
    <row r="466" spans="1:2" x14ac:dyDescent="0.25">
      <c r="A466" s="3">
        <v>41817</v>
      </c>
      <c r="B466" s="2">
        <v>6976</v>
      </c>
    </row>
    <row r="467" spans="1:2" x14ac:dyDescent="0.25">
      <c r="A467" s="3">
        <v>41824</v>
      </c>
      <c r="B467" s="2">
        <v>7161</v>
      </c>
    </row>
    <row r="468" spans="1:2" x14ac:dyDescent="0.25">
      <c r="A468" s="3">
        <v>41831</v>
      </c>
      <c r="B468" s="2">
        <v>7173.5</v>
      </c>
    </row>
    <row r="469" spans="1:2" x14ac:dyDescent="0.25">
      <c r="A469" s="3">
        <v>41838</v>
      </c>
      <c r="B469" s="2">
        <v>6987</v>
      </c>
    </row>
    <row r="470" spans="1:2" x14ac:dyDescent="0.25">
      <c r="A470" s="3">
        <v>41845</v>
      </c>
      <c r="B470" s="2">
        <v>7137</v>
      </c>
    </row>
    <row r="471" spans="1:2" x14ac:dyDescent="0.25">
      <c r="A471" s="3">
        <v>41852</v>
      </c>
      <c r="B471" s="2">
        <v>7088.5</v>
      </c>
    </row>
    <row r="472" spans="1:2" x14ac:dyDescent="0.25">
      <c r="A472" s="3">
        <v>41859</v>
      </c>
      <c r="B472" s="2">
        <v>7010.75</v>
      </c>
    </row>
    <row r="473" spans="1:2" x14ac:dyDescent="0.25">
      <c r="A473" s="3">
        <v>41866</v>
      </c>
      <c r="B473" s="2">
        <v>6891</v>
      </c>
    </row>
    <row r="474" spans="1:2" x14ac:dyDescent="0.25">
      <c r="A474" s="3">
        <v>41873</v>
      </c>
      <c r="B474" s="2">
        <v>7098</v>
      </c>
    </row>
    <row r="475" spans="1:2" x14ac:dyDescent="0.25">
      <c r="A475" s="3">
        <v>41880</v>
      </c>
      <c r="B475" s="2">
        <v>7008.5</v>
      </c>
    </row>
    <row r="476" spans="1:2" x14ac:dyDescent="0.25">
      <c r="A476" s="3">
        <v>41887</v>
      </c>
      <c r="B476" s="2">
        <v>6991.75</v>
      </c>
    </row>
    <row r="477" spans="1:2" x14ac:dyDescent="0.25">
      <c r="A477" s="3">
        <v>41894</v>
      </c>
      <c r="B477" s="2">
        <v>6866</v>
      </c>
    </row>
    <row r="478" spans="1:2" x14ac:dyDescent="0.25">
      <c r="A478" s="3">
        <v>41901</v>
      </c>
      <c r="B478" s="2">
        <v>6883.25</v>
      </c>
    </row>
    <row r="479" spans="1:2" x14ac:dyDescent="0.25">
      <c r="A479" s="3">
        <v>41908</v>
      </c>
      <c r="B479" s="2">
        <v>6766.5</v>
      </c>
    </row>
    <row r="480" spans="1:2" x14ac:dyDescent="0.25">
      <c r="A480" s="3">
        <v>41915</v>
      </c>
      <c r="B480" s="2">
        <v>6682</v>
      </c>
    </row>
    <row r="481" spans="1:2" x14ac:dyDescent="0.25">
      <c r="A481" s="3">
        <v>41922</v>
      </c>
      <c r="B481" s="2">
        <v>6703</v>
      </c>
    </row>
    <row r="482" spans="1:2" x14ac:dyDescent="0.25">
      <c r="A482" s="3">
        <v>41929</v>
      </c>
      <c r="B482" s="2">
        <v>6689</v>
      </c>
    </row>
    <row r="483" spans="1:2" x14ac:dyDescent="0.25">
      <c r="A483" s="3">
        <v>41936</v>
      </c>
      <c r="B483" s="2">
        <v>6762</v>
      </c>
    </row>
    <row r="484" spans="1:2" x14ac:dyDescent="0.25">
      <c r="A484" s="3">
        <v>41943</v>
      </c>
      <c r="B484" s="2">
        <v>6761.5</v>
      </c>
    </row>
    <row r="485" spans="1:2" x14ac:dyDescent="0.25">
      <c r="A485" s="3">
        <v>41950</v>
      </c>
      <c r="B485" s="2">
        <v>6790</v>
      </c>
    </row>
    <row r="486" spans="1:2" x14ac:dyDescent="0.25">
      <c r="A486" s="3">
        <v>41957</v>
      </c>
      <c r="B486" s="2">
        <v>6777.5</v>
      </c>
    </row>
    <row r="487" spans="1:2" x14ac:dyDescent="0.25">
      <c r="A487" s="3">
        <v>41964</v>
      </c>
      <c r="B487" s="2">
        <v>6785</v>
      </c>
    </row>
    <row r="488" spans="1:2" x14ac:dyDescent="0.25">
      <c r="A488" s="3">
        <v>41971</v>
      </c>
      <c r="B488" s="2">
        <v>6412</v>
      </c>
    </row>
    <row r="489" spans="1:2" x14ac:dyDescent="0.25">
      <c r="A489" s="3">
        <v>41978</v>
      </c>
      <c r="B489" s="2">
        <v>6515</v>
      </c>
    </row>
    <row r="490" spans="1:2" x14ac:dyDescent="0.25">
      <c r="A490" s="3">
        <v>41985</v>
      </c>
      <c r="B490" s="2">
        <v>6542.25</v>
      </c>
    </row>
    <row r="491" spans="1:2" x14ac:dyDescent="0.25">
      <c r="A491" s="3">
        <v>41992</v>
      </c>
      <c r="B491" s="2">
        <v>6452.5</v>
      </c>
    </row>
    <row r="492" spans="1:2" x14ac:dyDescent="0.25">
      <c r="A492" s="3">
        <v>41999</v>
      </c>
      <c r="B492" s="2">
        <v>6361</v>
      </c>
    </row>
    <row r="493" spans="1:2" x14ac:dyDescent="0.25">
      <c r="A493" s="3">
        <v>42006</v>
      </c>
      <c r="B493" s="2">
        <v>6321</v>
      </c>
    </row>
    <row r="494" spans="1:2" x14ac:dyDescent="0.25">
      <c r="A494" s="3">
        <v>42013</v>
      </c>
      <c r="B494" s="2">
        <v>6166.5</v>
      </c>
    </row>
    <row r="495" spans="1:2" x14ac:dyDescent="0.25">
      <c r="A495" s="3">
        <v>42020</v>
      </c>
      <c r="B495" s="2">
        <v>5768</v>
      </c>
    </row>
    <row r="496" spans="1:2" x14ac:dyDescent="0.25">
      <c r="A496" s="3">
        <v>42027</v>
      </c>
      <c r="B496" s="2">
        <v>5549</v>
      </c>
    </row>
    <row r="497" spans="1:2" x14ac:dyDescent="0.25">
      <c r="A497" s="3">
        <v>42034</v>
      </c>
      <c r="B497" s="2">
        <v>5541</v>
      </c>
    </row>
    <row r="498" spans="1:2" x14ac:dyDescent="0.25">
      <c r="A498" s="3">
        <v>42041</v>
      </c>
      <c r="B498" s="2">
        <v>5670</v>
      </c>
    </row>
    <row r="499" spans="1:2" x14ac:dyDescent="0.25">
      <c r="A499" s="3">
        <v>42048</v>
      </c>
      <c r="B499" s="2">
        <v>5754</v>
      </c>
    </row>
    <row r="500" spans="1:2" x14ac:dyDescent="0.25">
      <c r="A500" s="3">
        <v>42055</v>
      </c>
      <c r="B500" s="2">
        <v>5708</v>
      </c>
    </row>
    <row r="501" spans="1:2" x14ac:dyDescent="0.25">
      <c r="A501" s="3">
        <v>42062</v>
      </c>
      <c r="B501" s="2">
        <v>5924</v>
      </c>
    </row>
    <row r="502" spans="1:2" x14ac:dyDescent="0.25">
      <c r="A502" s="3">
        <v>42069</v>
      </c>
      <c r="B502" s="2">
        <v>5765.5</v>
      </c>
    </row>
    <row r="503" spans="1:2" x14ac:dyDescent="0.25">
      <c r="A503" s="3">
        <v>42076</v>
      </c>
      <c r="B503" s="2">
        <v>5882</v>
      </c>
    </row>
    <row r="504" spans="1:2" x14ac:dyDescent="0.25">
      <c r="A504" s="3">
        <v>42083</v>
      </c>
      <c r="B504" s="2">
        <v>6073.5</v>
      </c>
    </row>
    <row r="505" spans="1:2" x14ac:dyDescent="0.25">
      <c r="A505" s="3">
        <v>42090</v>
      </c>
      <c r="B505" s="2">
        <v>6078.5</v>
      </c>
    </row>
    <row r="506" spans="1:2" x14ac:dyDescent="0.25">
      <c r="A506" s="3">
        <v>42097</v>
      </c>
      <c r="B506" s="2">
        <v>6003.25</v>
      </c>
    </row>
    <row r="507" spans="1:2" x14ac:dyDescent="0.25">
      <c r="A507" s="3">
        <v>42104</v>
      </c>
      <c r="B507" s="2">
        <v>6056</v>
      </c>
    </row>
    <row r="508" spans="1:2" x14ac:dyDescent="0.25">
      <c r="A508" s="3">
        <v>42111</v>
      </c>
      <c r="B508" s="2">
        <v>6069</v>
      </c>
    </row>
    <row r="509" spans="1:2" x14ac:dyDescent="0.25">
      <c r="A509" s="3">
        <v>42118</v>
      </c>
      <c r="B509" s="2">
        <v>6031</v>
      </c>
    </row>
    <row r="510" spans="1:2" x14ac:dyDescent="0.25">
      <c r="A510" s="3">
        <v>42125</v>
      </c>
      <c r="B510" s="2">
        <v>6411.5</v>
      </c>
    </row>
    <row r="511" spans="1:2" x14ac:dyDescent="0.25">
      <c r="A511" s="3">
        <v>42132</v>
      </c>
      <c r="B511" s="2">
        <v>6391.5</v>
      </c>
    </row>
    <row r="512" spans="1:2" x14ac:dyDescent="0.25">
      <c r="A512" s="3">
        <v>42139</v>
      </c>
      <c r="B512" s="2">
        <v>6414.75</v>
      </c>
    </row>
    <row r="513" spans="1:2" x14ac:dyDescent="0.25">
      <c r="A513" s="3">
        <v>42146</v>
      </c>
      <c r="B513" s="2">
        <v>6156</v>
      </c>
    </row>
    <row r="514" spans="1:2" x14ac:dyDescent="0.25">
      <c r="A514" s="3">
        <v>42153</v>
      </c>
      <c r="B514" s="2">
        <v>6005.25</v>
      </c>
    </row>
    <row r="515" spans="1:2" x14ac:dyDescent="0.25">
      <c r="A515" s="3">
        <v>42160</v>
      </c>
      <c r="B515" s="2">
        <v>5927</v>
      </c>
    </row>
    <row r="516" spans="1:2" x14ac:dyDescent="0.25">
      <c r="A516" s="3">
        <v>42167</v>
      </c>
      <c r="B516" s="2">
        <v>5892.5</v>
      </c>
    </row>
    <row r="517" spans="1:2" x14ac:dyDescent="0.25">
      <c r="A517" s="3">
        <v>42174</v>
      </c>
      <c r="B517" s="2">
        <v>5642</v>
      </c>
    </row>
    <row r="518" spans="1:2" x14ac:dyDescent="0.25">
      <c r="A518" s="3">
        <v>42181</v>
      </c>
      <c r="B518" s="2">
        <v>5745</v>
      </c>
    </row>
    <row r="519" spans="1:2" x14ac:dyDescent="0.25">
      <c r="A519" s="3">
        <v>42188</v>
      </c>
      <c r="B519" s="2">
        <v>5744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2:N758"/>
  <sheetViews>
    <sheetView topLeftCell="A25" zoomScale="82" zoomScaleNormal="82" workbookViewId="0">
      <selection activeCell="H38" sqref="H38"/>
    </sheetView>
  </sheetViews>
  <sheetFormatPr defaultColWidth="11.42578125" defaultRowHeight="15" x14ac:dyDescent="0.25"/>
  <sheetData>
    <row r="2" spans="1:14" x14ac:dyDescent="0.25">
      <c r="A2" t="s">
        <v>0</v>
      </c>
      <c r="B2" t="s">
        <v>5</v>
      </c>
      <c r="C2" t="s">
        <v>6</v>
      </c>
      <c r="D2" t="s">
        <v>7</v>
      </c>
      <c r="G2" t="s">
        <v>10</v>
      </c>
    </row>
    <row r="3" spans="1:14" x14ac:dyDescent="0.25">
      <c r="A3" s="3">
        <v>41057</v>
      </c>
      <c r="B3" s="2">
        <v>7712.5</v>
      </c>
      <c r="C3">
        <v>0.99992366524405696</v>
      </c>
      <c r="D3" s="4">
        <v>7.6334755945034303E-5</v>
      </c>
      <c r="E3">
        <f>(C3-1/2)^2</f>
        <v>0.24992367107105193</v>
      </c>
      <c r="F3">
        <f>(D3-1/2)^2</f>
        <v>0.24992367107104993</v>
      </c>
      <c r="G3" s="5">
        <f>100*(1-(2/1)*1/756*SUM(E3:F758))</f>
        <v>4.8828133856708806</v>
      </c>
      <c r="J3" s="9"/>
      <c r="K3" s="9"/>
      <c r="L3" s="9"/>
      <c r="M3" s="9"/>
      <c r="N3" s="9"/>
    </row>
    <row r="4" spans="1:14" x14ac:dyDescent="0.25">
      <c r="A4" s="3">
        <v>41058</v>
      </c>
      <c r="B4" s="2">
        <v>7680</v>
      </c>
      <c r="C4">
        <v>0.99999830285101399</v>
      </c>
      <c r="D4" s="4">
        <v>1.6971489876288899E-6</v>
      </c>
      <c r="E4">
        <f t="shared" ref="E4:E67" si="0">(C4-1/2)^2</f>
        <v>0.24999830285389429</v>
      </c>
      <c r="F4">
        <f t="shared" ref="F4:F67" si="1">(D4-1/2)^2</f>
        <v>0.24999830285389268</v>
      </c>
      <c r="J4" s="9"/>
      <c r="K4" s="9"/>
      <c r="L4" s="9"/>
      <c r="M4" s="9"/>
      <c r="N4" s="9"/>
    </row>
    <row r="5" spans="1:14" x14ac:dyDescent="0.25">
      <c r="A5" s="3">
        <v>41059</v>
      </c>
      <c r="B5" s="2">
        <v>7483</v>
      </c>
      <c r="C5">
        <v>0.99999775194325202</v>
      </c>
      <c r="D5" s="4">
        <v>2.2480567503765902E-6</v>
      </c>
      <c r="E5">
        <f t="shared" si="0"/>
        <v>0.24999775194830579</v>
      </c>
      <c r="F5">
        <f t="shared" si="1"/>
        <v>0.2499977519483034</v>
      </c>
      <c r="J5" s="9"/>
      <c r="K5" s="9"/>
      <c r="L5" s="9"/>
      <c r="M5" s="9"/>
      <c r="N5" s="9"/>
    </row>
    <row r="6" spans="1:14" x14ac:dyDescent="0.25">
      <c r="A6" s="3">
        <v>41060</v>
      </c>
      <c r="B6" s="2">
        <v>7434</v>
      </c>
      <c r="C6">
        <v>0.99999685867098997</v>
      </c>
      <c r="D6" s="4">
        <v>3.14132901235837E-6</v>
      </c>
      <c r="E6">
        <f t="shared" si="0"/>
        <v>0.24999685868085791</v>
      </c>
      <c r="F6">
        <f t="shared" si="1"/>
        <v>0.24999685868085558</v>
      </c>
      <c r="J6" s="9"/>
      <c r="K6" s="9"/>
      <c r="L6" s="9"/>
      <c r="M6" s="9"/>
      <c r="N6" s="9"/>
    </row>
    <row r="7" spans="1:14" x14ac:dyDescent="0.25">
      <c r="A7" s="3">
        <v>41061</v>
      </c>
      <c r="B7" s="2">
        <v>7373</v>
      </c>
      <c r="C7">
        <v>0.99999545232019704</v>
      </c>
      <c r="D7" s="4">
        <v>4.5476798052626497E-6</v>
      </c>
      <c r="E7">
        <f t="shared" si="0"/>
        <v>0.24999545234087844</v>
      </c>
      <c r="F7">
        <f t="shared" si="1"/>
        <v>0.24999545234087611</v>
      </c>
      <c r="J7" s="9"/>
      <c r="K7" s="9"/>
      <c r="L7" s="9"/>
      <c r="M7" s="9"/>
      <c r="N7" s="9"/>
    </row>
    <row r="8" spans="1:14" x14ac:dyDescent="0.25">
      <c r="A8" s="3">
        <v>41066</v>
      </c>
      <c r="B8" s="2">
        <v>7406.5</v>
      </c>
      <c r="C8">
        <v>0.99999627468971897</v>
      </c>
      <c r="D8" s="4">
        <v>3.7253102829947902E-6</v>
      </c>
      <c r="E8">
        <f t="shared" si="0"/>
        <v>0.24999627470359689</v>
      </c>
      <c r="F8">
        <f t="shared" si="1"/>
        <v>0.24999627470359495</v>
      </c>
      <c r="J8" s="9"/>
      <c r="K8" s="9"/>
      <c r="L8" s="9"/>
      <c r="M8" s="9"/>
      <c r="N8" s="9"/>
    </row>
    <row r="9" spans="1:14" x14ac:dyDescent="0.25">
      <c r="A9" s="3">
        <v>41067</v>
      </c>
      <c r="B9" s="2">
        <v>7488</v>
      </c>
      <c r="C9">
        <v>0.99999752590338997</v>
      </c>
      <c r="D9" s="4">
        <v>2.4740966118666001E-6</v>
      </c>
      <c r="E9">
        <f t="shared" si="0"/>
        <v>0.24999752590951113</v>
      </c>
      <c r="F9">
        <f t="shared" si="1"/>
        <v>0.2499975259095093</v>
      </c>
      <c r="J9" s="9"/>
      <c r="K9" s="9"/>
      <c r="L9" s="9"/>
      <c r="M9" s="9"/>
      <c r="N9" s="9"/>
    </row>
    <row r="10" spans="1:14" x14ac:dyDescent="0.25">
      <c r="A10" s="3">
        <v>41068</v>
      </c>
      <c r="B10" s="2">
        <v>7283</v>
      </c>
      <c r="C10">
        <v>0.99999223534196002</v>
      </c>
      <c r="D10" s="4">
        <v>7.7646580421029505E-6</v>
      </c>
      <c r="E10">
        <f t="shared" si="0"/>
        <v>0.24999223540224993</v>
      </c>
      <c r="F10">
        <f t="shared" si="1"/>
        <v>0.24999223540224783</v>
      </c>
      <c r="J10" s="9"/>
      <c r="K10" s="9"/>
      <c r="L10" s="9"/>
      <c r="M10" s="9"/>
      <c r="N10" s="9"/>
    </row>
    <row r="11" spans="1:14" x14ac:dyDescent="0.25">
      <c r="A11" s="3">
        <v>41071</v>
      </c>
      <c r="B11" s="2">
        <v>7408</v>
      </c>
      <c r="C11">
        <v>0.99999594032676498</v>
      </c>
      <c r="D11" s="4">
        <v>4.0596732363715402E-6</v>
      </c>
      <c r="E11">
        <f t="shared" si="0"/>
        <v>0.24999594034324593</v>
      </c>
      <c r="F11">
        <f t="shared" si="1"/>
        <v>0.2499959403432446</v>
      </c>
      <c r="J11" s="9"/>
      <c r="K11" s="9"/>
      <c r="L11" s="9"/>
      <c r="M11" s="9"/>
      <c r="N11" s="9"/>
    </row>
    <row r="12" spans="1:14" x14ac:dyDescent="0.25">
      <c r="A12" s="3">
        <v>41072</v>
      </c>
      <c r="B12" s="2">
        <v>7381.5</v>
      </c>
      <c r="C12">
        <v>0.99999553595291402</v>
      </c>
      <c r="D12" s="4">
        <v>4.46404708804629E-6</v>
      </c>
      <c r="E12">
        <f t="shared" si="0"/>
        <v>0.24999553597284174</v>
      </c>
      <c r="F12">
        <f t="shared" si="1"/>
        <v>0.24999553597283969</v>
      </c>
    </row>
    <row r="13" spans="1:14" x14ac:dyDescent="0.25">
      <c r="A13" s="3">
        <v>41073</v>
      </c>
      <c r="B13" s="2">
        <v>7376</v>
      </c>
      <c r="C13">
        <v>0.99999542380262296</v>
      </c>
      <c r="D13" s="4">
        <v>4.57619737851375E-6</v>
      </c>
      <c r="E13">
        <f t="shared" si="0"/>
        <v>0.24999542382356454</v>
      </c>
      <c r="F13">
        <f t="shared" si="1"/>
        <v>0.24999542382356305</v>
      </c>
    </row>
    <row r="14" spans="1:14" x14ac:dyDescent="0.25">
      <c r="A14" s="3">
        <v>41074</v>
      </c>
      <c r="B14" s="2">
        <v>7405.5</v>
      </c>
      <c r="C14">
        <v>0.99999627857709406</v>
      </c>
      <c r="D14" s="4">
        <v>3.7214229073157898E-6</v>
      </c>
      <c r="E14">
        <f t="shared" si="0"/>
        <v>0.24999627859094303</v>
      </c>
      <c r="F14">
        <f t="shared" si="1"/>
        <v>0.24999627859094165</v>
      </c>
    </row>
    <row r="15" spans="1:14" x14ac:dyDescent="0.25">
      <c r="A15" s="3">
        <v>41075</v>
      </c>
      <c r="B15" s="2">
        <v>7498.75</v>
      </c>
      <c r="C15">
        <v>0.99999792178917102</v>
      </c>
      <c r="D15" s="4">
        <v>2.0782108307572301E-6</v>
      </c>
      <c r="E15">
        <f t="shared" si="0"/>
        <v>0.24999792179348998</v>
      </c>
      <c r="F15">
        <f t="shared" si="1"/>
        <v>0.2499979217934882</v>
      </c>
    </row>
    <row r="16" spans="1:14" x14ac:dyDescent="0.25">
      <c r="A16" s="3">
        <v>41078</v>
      </c>
      <c r="B16" s="2">
        <v>7498.25</v>
      </c>
      <c r="C16">
        <v>0.99999801823775702</v>
      </c>
      <c r="D16" s="4">
        <v>1.9817622449469998E-6</v>
      </c>
      <c r="E16">
        <f t="shared" si="0"/>
        <v>0.24999801824168441</v>
      </c>
      <c r="F16">
        <f t="shared" si="1"/>
        <v>0.24999801824168241</v>
      </c>
    </row>
    <row r="17" spans="1:6" x14ac:dyDescent="0.25">
      <c r="A17" s="3">
        <v>41079</v>
      </c>
      <c r="B17" s="2">
        <v>7599.5</v>
      </c>
      <c r="C17">
        <v>0.99999891807476904</v>
      </c>
      <c r="D17" s="4">
        <v>1.0819252328203E-6</v>
      </c>
      <c r="E17">
        <f t="shared" si="0"/>
        <v>0.2499989180759396</v>
      </c>
      <c r="F17">
        <f t="shared" si="1"/>
        <v>0.24999891807593777</v>
      </c>
    </row>
    <row r="18" spans="1:6" x14ac:dyDescent="0.25">
      <c r="A18" s="3">
        <v>41080</v>
      </c>
      <c r="B18" s="2">
        <v>7536.5</v>
      </c>
      <c r="C18">
        <v>0.99999831678419104</v>
      </c>
      <c r="D18" s="4">
        <v>1.68321581111185E-6</v>
      </c>
      <c r="E18">
        <f t="shared" si="0"/>
        <v>0.24999831678702425</v>
      </c>
      <c r="F18">
        <f t="shared" si="1"/>
        <v>0.24999831678702208</v>
      </c>
    </row>
    <row r="19" spans="1:6" x14ac:dyDescent="0.25">
      <c r="A19" s="3">
        <v>41081</v>
      </c>
      <c r="B19" s="2">
        <v>7342.5</v>
      </c>
      <c r="C19">
        <v>0.99999437282681303</v>
      </c>
      <c r="D19" s="4">
        <v>5.6271731888736999E-6</v>
      </c>
      <c r="E19">
        <f t="shared" si="0"/>
        <v>0.24999437285847811</v>
      </c>
      <c r="F19">
        <f t="shared" si="1"/>
        <v>0.24999437285847623</v>
      </c>
    </row>
    <row r="20" spans="1:6" x14ac:dyDescent="0.25">
      <c r="A20" s="3">
        <v>41082</v>
      </c>
      <c r="B20" s="2">
        <v>7317</v>
      </c>
      <c r="C20">
        <v>0.99999309654457802</v>
      </c>
      <c r="D20" s="4">
        <v>6.9034554240948001E-6</v>
      </c>
      <c r="E20">
        <f t="shared" si="0"/>
        <v>0.2499930965922357</v>
      </c>
      <c r="F20">
        <f t="shared" si="1"/>
        <v>0.24999309659223359</v>
      </c>
    </row>
    <row r="21" spans="1:6" x14ac:dyDescent="0.25">
      <c r="A21" s="3">
        <v>41085</v>
      </c>
      <c r="B21" s="2">
        <v>7345.75</v>
      </c>
      <c r="C21">
        <v>0.99999416889111803</v>
      </c>
      <c r="D21" s="4">
        <v>5.8311088838527996E-6</v>
      </c>
      <c r="E21">
        <f t="shared" si="0"/>
        <v>0.24999416892511986</v>
      </c>
      <c r="F21">
        <f t="shared" si="1"/>
        <v>0.24999416892511797</v>
      </c>
    </row>
    <row r="22" spans="1:6" x14ac:dyDescent="0.25">
      <c r="A22" s="3">
        <v>41086</v>
      </c>
      <c r="B22" s="2">
        <v>7374.5</v>
      </c>
      <c r="C22">
        <v>0.99999528300171503</v>
      </c>
      <c r="D22" s="4">
        <v>4.7169982871535596E-6</v>
      </c>
      <c r="E22">
        <f t="shared" si="0"/>
        <v>0.24999528302396509</v>
      </c>
      <c r="F22">
        <f t="shared" si="1"/>
        <v>0.24999528302396293</v>
      </c>
    </row>
    <row r="23" spans="1:6" x14ac:dyDescent="0.25">
      <c r="A23" s="3">
        <v>41087</v>
      </c>
      <c r="B23" s="2">
        <v>7419.75</v>
      </c>
      <c r="C23">
        <v>0.99999645852235097</v>
      </c>
      <c r="D23" s="4">
        <v>3.5414776509830401E-6</v>
      </c>
      <c r="E23">
        <f t="shared" si="0"/>
        <v>0.24999645853489302</v>
      </c>
      <c r="F23">
        <f t="shared" si="1"/>
        <v>0.24999645853489108</v>
      </c>
    </row>
    <row r="24" spans="1:6" x14ac:dyDescent="0.25">
      <c r="A24" s="3">
        <v>41088</v>
      </c>
      <c r="B24" s="2">
        <v>7391.75</v>
      </c>
      <c r="C24">
        <v>0.99999614391923397</v>
      </c>
      <c r="D24" s="4">
        <v>3.8560807676190799E-6</v>
      </c>
      <c r="E24">
        <f t="shared" si="0"/>
        <v>0.24999614393410333</v>
      </c>
      <c r="F24">
        <f t="shared" si="1"/>
        <v>0.24999614393410172</v>
      </c>
    </row>
    <row r="25" spans="1:6" x14ac:dyDescent="0.25">
      <c r="A25" s="3">
        <v>41089</v>
      </c>
      <c r="B25" s="2">
        <v>7691.75</v>
      </c>
      <c r="C25">
        <v>0.99999937038449604</v>
      </c>
      <c r="D25" s="4">
        <v>6.2961550634690499E-7</v>
      </c>
      <c r="E25">
        <f t="shared" si="0"/>
        <v>0.24999937038489245</v>
      </c>
      <c r="F25">
        <f t="shared" si="1"/>
        <v>0.24999937038489006</v>
      </c>
    </row>
    <row r="26" spans="1:6" x14ac:dyDescent="0.25">
      <c r="A26" s="3">
        <v>41092</v>
      </c>
      <c r="B26" s="2">
        <v>7634.75</v>
      </c>
      <c r="C26">
        <v>0.99999917596558896</v>
      </c>
      <c r="D26" s="4">
        <v>8.2403441304024197E-7</v>
      </c>
      <c r="E26">
        <f t="shared" si="0"/>
        <v>0.249999175966268</v>
      </c>
      <c r="F26">
        <f t="shared" si="1"/>
        <v>0.249999175966266</v>
      </c>
    </row>
    <row r="27" spans="1:6" x14ac:dyDescent="0.25">
      <c r="A27" s="3">
        <v>41093</v>
      </c>
      <c r="B27" s="2">
        <v>7821</v>
      </c>
      <c r="C27">
        <v>0.99999973272513198</v>
      </c>
      <c r="D27" s="4">
        <v>2.6727487009540399E-7</v>
      </c>
      <c r="E27">
        <f t="shared" si="0"/>
        <v>0.24999973272520343</v>
      </c>
      <c r="F27">
        <f t="shared" si="1"/>
        <v>0.24999973272520137</v>
      </c>
    </row>
    <row r="28" spans="1:6" x14ac:dyDescent="0.25">
      <c r="A28" s="3">
        <v>41094</v>
      </c>
      <c r="B28" s="2">
        <v>7724.5</v>
      </c>
      <c r="C28">
        <v>0.99999952361779598</v>
      </c>
      <c r="D28" s="4">
        <v>4.7638220641197998E-7</v>
      </c>
      <c r="E28">
        <f t="shared" si="0"/>
        <v>0.24999952361802291</v>
      </c>
      <c r="F28">
        <f t="shared" si="1"/>
        <v>0.24999952361802052</v>
      </c>
    </row>
    <row r="29" spans="1:6" x14ac:dyDescent="0.25">
      <c r="A29" s="3">
        <v>41095</v>
      </c>
      <c r="B29" s="2">
        <v>7699.5</v>
      </c>
      <c r="C29">
        <v>0.99999943112803402</v>
      </c>
      <c r="D29" s="4">
        <v>5.6887196785722797E-7</v>
      </c>
      <c r="E29">
        <f t="shared" si="0"/>
        <v>0.24999943112835762</v>
      </c>
      <c r="F29">
        <f t="shared" si="1"/>
        <v>0.24999943112835574</v>
      </c>
    </row>
    <row r="30" spans="1:6" x14ac:dyDescent="0.25">
      <c r="A30" s="3">
        <v>41096</v>
      </c>
      <c r="B30" s="2">
        <v>7534.5</v>
      </c>
      <c r="C30">
        <v>0.99999844913936398</v>
      </c>
      <c r="D30" s="4">
        <v>1.55086063845719E-6</v>
      </c>
      <c r="E30">
        <f t="shared" si="0"/>
        <v>0.24999844914176914</v>
      </c>
      <c r="F30">
        <f t="shared" si="1"/>
        <v>0.24999844914176669</v>
      </c>
    </row>
    <row r="31" spans="1:6" x14ac:dyDescent="0.25">
      <c r="A31" s="3">
        <v>41099</v>
      </c>
      <c r="B31" s="2">
        <v>7559.25</v>
      </c>
      <c r="C31">
        <v>0.99999861961021197</v>
      </c>
      <c r="D31" s="4">
        <v>1.38038979047517E-6</v>
      </c>
      <c r="E31">
        <f t="shared" si="0"/>
        <v>0.24999861961211745</v>
      </c>
      <c r="F31">
        <f t="shared" si="1"/>
        <v>0.249998619612115</v>
      </c>
    </row>
    <row r="32" spans="1:6" x14ac:dyDescent="0.25">
      <c r="A32" s="3">
        <v>41100</v>
      </c>
      <c r="B32" s="2">
        <v>7491</v>
      </c>
      <c r="C32">
        <v>0.99999794178692702</v>
      </c>
      <c r="D32" s="4">
        <v>2.0582130749930299E-6</v>
      </c>
      <c r="E32">
        <f t="shared" si="0"/>
        <v>0.24999794179116328</v>
      </c>
      <c r="F32">
        <f t="shared" si="1"/>
        <v>0.24999794179116128</v>
      </c>
    </row>
    <row r="33" spans="1:6" x14ac:dyDescent="0.25">
      <c r="A33" s="3">
        <v>41101</v>
      </c>
      <c r="B33" s="2">
        <v>7548</v>
      </c>
      <c r="C33">
        <v>0.99999853174881403</v>
      </c>
      <c r="D33" s="4">
        <v>1.4682511887594499E-6</v>
      </c>
      <c r="E33">
        <f t="shared" si="0"/>
        <v>0.24999853175096978</v>
      </c>
      <c r="F33">
        <f t="shared" si="1"/>
        <v>0.24999853175096701</v>
      </c>
    </row>
    <row r="34" spans="1:6" x14ac:dyDescent="0.25">
      <c r="A34" s="3">
        <v>41102</v>
      </c>
      <c r="B34" s="2">
        <v>7573.5</v>
      </c>
      <c r="C34">
        <v>0.99999877548069604</v>
      </c>
      <c r="D34" s="4">
        <v>1.22451930683036E-6</v>
      </c>
      <c r="E34">
        <f t="shared" si="0"/>
        <v>0.24999877548219548</v>
      </c>
      <c r="F34">
        <f t="shared" si="1"/>
        <v>0.2499987754821926</v>
      </c>
    </row>
    <row r="35" spans="1:6" x14ac:dyDescent="0.25">
      <c r="A35" s="3">
        <v>41103</v>
      </c>
      <c r="B35" s="2">
        <v>7709</v>
      </c>
      <c r="C35">
        <v>0.99999946558392505</v>
      </c>
      <c r="D35" s="4">
        <v>5.3441607747734595E-7</v>
      </c>
      <c r="E35">
        <f t="shared" si="0"/>
        <v>0.24999946558421066</v>
      </c>
      <c r="F35">
        <f t="shared" si="1"/>
        <v>0.2499994655842081</v>
      </c>
    </row>
    <row r="36" spans="1:6" x14ac:dyDescent="0.25">
      <c r="A36" s="3">
        <v>41106</v>
      </c>
      <c r="B36" s="2">
        <v>7695</v>
      </c>
      <c r="C36">
        <v>0.99999942025497301</v>
      </c>
      <c r="D36" s="4">
        <v>5.7974502920419805E-7</v>
      </c>
      <c r="E36">
        <f t="shared" si="0"/>
        <v>0.24999942025530911</v>
      </c>
      <c r="F36">
        <f t="shared" si="1"/>
        <v>0.24999942025530689</v>
      </c>
    </row>
    <row r="37" spans="1:6" x14ac:dyDescent="0.25">
      <c r="A37" s="3">
        <v>41107</v>
      </c>
      <c r="B37" s="2">
        <v>7591</v>
      </c>
      <c r="C37">
        <v>0.99999891284188702</v>
      </c>
      <c r="D37" s="4">
        <v>1.0871581149748901E-6</v>
      </c>
      <c r="E37">
        <f t="shared" si="0"/>
        <v>0.24999891284306894</v>
      </c>
      <c r="F37">
        <f t="shared" si="1"/>
        <v>0.24999891284306694</v>
      </c>
    </row>
    <row r="38" spans="1:6" x14ac:dyDescent="0.25">
      <c r="A38" s="3">
        <v>41108</v>
      </c>
      <c r="B38" s="2">
        <v>7637.25</v>
      </c>
      <c r="C38">
        <v>0.999999177132602</v>
      </c>
      <c r="D38" s="4">
        <v>8.2286740048079104E-7</v>
      </c>
      <c r="E38">
        <f t="shared" si="0"/>
        <v>0.2499991771332791</v>
      </c>
      <c r="F38">
        <f t="shared" si="1"/>
        <v>0.2499991771332766</v>
      </c>
    </row>
    <row r="39" spans="1:6" x14ac:dyDescent="0.25">
      <c r="A39" s="3">
        <v>41109</v>
      </c>
      <c r="B39" s="2">
        <v>7734</v>
      </c>
      <c r="C39">
        <v>0.99999953560716004</v>
      </c>
      <c r="D39" s="4">
        <v>4.6439284268330998E-7</v>
      </c>
      <c r="E39">
        <f t="shared" si="0"/>
        <v>0.2499995356073757</v>
      </c>
      <c r="F39">
        <f t="shared" si="1"/>
        <v>0.24999953560737298</v>
      </c>
    </row>
    <row r="40" spans="1:6" x14ac:dyDescent="0.25">
      <c r="A40" s="3">
        <v>41110</v>
      </c>
      <c r="B40" s="2">
        <v>7543</v>
      </c>
      <c r="C40">
        <v>0.999998458089567</v>
      </c>
      <c r="D40" s="4">
        <v>1.54191043520041E-6</v>
      </c>
      <c r="E40">
        <f t="shared" si="0"/>
        <v>0.24999845809194449</v>
      </c>
      <c r="F40">
        <f t="shared" si="1"/>
        <v>0.24999845809194227</v>
      </c>
    </row>
    <row r="41" spans="1:6" x14ac:dyDescent="0.25">
      <c r="A41" s="3">
        <v>41113</v>
      </c>
      <c r="B41" s="2">
        <v>7398</v>
      </c>
      <c r="C41">
        <v>0.99999621867774002</v>
      </c>
      <c r="D41" s="4">
        <v>3.7813222622175399E-6</v>
      </c>
      <c r="E41">
        <f t="shared" si="0"/>
        <v>0.24999621869203842</v>
      </c>
      <c r="F41">
        <f t="shared" si="1"/>
        <v>0.2499962186920362</v>
      </c>
    </row>
    <row r="42" spans="1:6" x14ac:dyDescent="0.25">
      <c r="A42" s="3">
        <v>41114</v>
      </c>
      <c r="B42" s="2">
        <v>7413.25</v>
      </c>
      <c r="C42">
        <v>0.99999643979983299</v>
      </c>
      <c r="D42" s="4">
        <v>3.56020016940522E-6</v>
      </c>
      <c r="E42">
        <f t="shared" si="0"/>
        <v>0.24999643981250802</v>
      </c>
      <c r="F42">
        <f t="shared" si="1"/>
        <v>0.24999643981250563</v>
      </c>
    </row>
    <row r="43" spans="1:6" x14ac:dyDescent="0.25">
      <c r="A43" s="3">
        <v>41115</v>
      </c>
      <c r="B43" s="2">
        <v>7440.25</v>
      </c>
      <c r="C43">
        <v>0.99999701696347598</v>
      </c>
      <c r="D43" s="4">
        <v>2.9830365263777401E-6</v>
      </c>
      <c r="E43">
        <f t="shared" si="0"/>
        <v>0.24999701697237448</v>
      </c>
      <c r="F43">
        <f t="shared" si="1"/>
        <v>0.24999701697237209</v>
      </c>
    </row>
    <row r="44" spans="1:6" x14ac:dyDescent="0.25">
      <c r="A44" s="3">
        <v>41116</v>
      </c>
      <c r="B44" s="2">
        <v>7464.5</v>
      </c>
      <c r="C44">
        <v>0.99999750693011702</v>
      </c>
      <c r="D44" s="4">
        <v>2.4930698854270099E-6</v>
      </c>
      <c r="E44">
        <f t="shared" si="0"/>
        <v>0.24999750693633241</v>
      </c>
      <c r="F44">
        <f t="shared" si="1"/>
        <v>0.24999750693632997</v>
      </c>
    </row>
    <row r="45" spans="1:6" x14ac:dyDescent="0.25">
      <c r="A45" s="3">
        <v>41117</v>
      </c>
      <c r="B45" s="2">
        <v>7557</v>
      </c>
      <c r="C45">
        <v>0.99999858722992097</v>
      </c>
      <c r="D45" s="4">
        <v>1.4127700809837601E-6</v>
      </c>
      <c r="E45">
        <f t="shared" si="0"/>
        <v>0.2499985872319169</v>
      </c>
      <c r="F45">
        <f t="shared" si="1"/>
        <v>0.24999858723191495</v>
      </c>
    </row>
    <row r="46" spans="1:6" x14ac:dyDescent="0.25">
      <c r="A46" s="3">
        <v>41120</v>
      </c>
      <c r="B46" s="2">
        <v>7534</v>
      </c>
      <c r="C46">
        <v>0.999998413514808</v>
      </c>
      <c r="D46" s="4">
        <v>1.58648519480515E-6</v>
      </c>
      <c r="E46">
        <f t="shared" si="0"/>
        <v>0.24999841351732494</v>
      </c>
      <c r="F46">
        <f t="shared" si="1"/>
        <v>0.2499984135173221</v>
      </c>
    </row>
    <row r="47" spans="1:6" x14ac:dyDescent="0.25">
      <c r="A47" s="3">
        <v>41121</v>
      </c>
      <c r="B47" s="2">
        <v>7551.5</v>
      </c>
      <c r="C47">
        <v>0.99999850950664104</v>
      </c>
      <c r="D47" s="4">
        <v>1.49049336131479E-6</v>
      </c>
      <c r="E47">
        <f t="shared" si="0"/>
        <v>0.24999850950886263</v>
      </c>
      <c r="F47">
        <f t="shared" si="1"/>
        <v>0.24999850950886029</v>
      </c>
    </row>
    <row r="48" spans="1:6" x14ac:dyDescent="0.25">
      <c r="A48" s="3">
        <v>41122</v>
      </c>
      <c r="B48" s="2">
        <v>7418.25</v>
      </c>
      <c r="C48">
        <v>0.99999649434914195</v>
      </c>
      <c r="D48" s="4">
        <v>3.5056508600350102E-6</v>
      </c>
      <c r="E48">
        <f t="shared" si="0"/>
        <v>0.24999649436143154</v>
      </c>
      <c r="F48">
        <f t="shared" si="1"/>
        <v>0.24999649436142954</v>
      </c>
    </row>
    <row r="49" spans="1:6" x14ac:dyDescent="0.25">
      <c r="A49" s="3">
        <v>41123</v>
      </c>
      <c r="B49" s="2">
        <v>7322.25</v>
      </c>
      <c r="C49">
        <v>0.99999385724457002</v>
      </c>
      <c r="D49" s="4">
        <v>6.14275543237319E-6</v>
      </c>
      <c r="E49">
        <f t="shared" si="0"/>
        <v>0.24999385728230347</v>
      </c>
      <c r="F49">
        <f t="shared" si="1"/>
        <v>0.24999385728230109</v>
      </c>
    </row>
    <row r="50" spans="1:6" x14ac:dyDescent="0.25">
      <c r="A50" s="3">
        <v>41124</v>
      </c>
      <c r="B50" s="2">
        <v>7440.75</v>
      </c>
      <c r="C50">
        <v>0.99999690326803203</v>
      </c>
      <c r="D50" s="4">
        <v>3.0967319702495101E-6</v>
      </c>
      <c r="E50">
        <f t="shared" si="0"/>
        <v>0.24999690327762178</v>
      </c>
      <c r="F50">
        <f t="shared" si="1"/>
        <v>0.2499969032776195</v>
      </c>
    </row>
    <row r="51" spans="1:6" x14ac:dyDescent="0.25">
      <c r="A51" s="3">
        <v>41127</v>
      </c>
      <c r="B51" s="2">
        <v>7492.75</v>
      </c>
      <c r="C51">
        <v>0.99999790361989005</v>
      </c>
      <c r="D51" s="4">
        <v>2.0963801120567099E-6</v>
      </c>
      <c r="E51">
        <f t="shared" si="0"/>
        <v>0.24999790362428487</v>
      </c>
      <c r="F51">
        <f t="shared" si="1"/>
        <v>0.24999790362428276</v>
      </c>
    </row>
    <row r="52" spans="1:6" x14ac:dyDescent="0.25">
      <c r="A52" s="3">
        <v>41128</v>
      </c>
      <c r="B52" s="2">
        <v>7580.5</v>
      </c>
      <c r="C52">
        <v>0.999998788975206</v>
      </c>
      <c r="D52" s="4">
        <v>1.2110247956650801E-6</v>
      </c>
      <c r="E52">
        <f t="shared" si="0"/>
        <v>0.24999878897667258</v>
      </c>
      <c r="F52">
        <f t="shared" si="1"/>
        <v>0.24999878897667091</v>
      </c>
    </row>
    <row r="53" spans="1:6" x14ac:dyDescent="0.25">
      <c r="A53" s="3">
        <v>41129</v>
      </c>
      <c r="B53" s="2">
        <v>7550.75</v>
      </c>
      <c r="C53">
        <v>0.99999856836267298</v>
      </c>
      <c r="D53" s="4">
        <v>1.43163732906562E-6</v>
      </c>
      <c r="E53">
        <f t="shared" si="0"/>
        <v>0.24999856836472256</v>
      </c>
      <c r="F53">
        <f t="shared" si="1"/>
        <v>0.24999856836472051</v>
      </c>
    </row>
    <row r="54" spans="1:6" x14ac:dyDescent="0.25">
      <c r="A54" s="3">
        <v>41130</v>
      </c>
      <c r="B54" s="2">
        <v>7530</v>
      </c>
      <c r="C54">
        <v>0.99999834748680105</v>
      </c>
      <c r="D54" s="4">
        <v>1.65251320080684E-6</v>
      </c>
      <c r="E54">
        <f t="shared" si="0"/>
        <v>0.24999834748953184</v>
      </c>
      <c r="F54">
        <f t="shared" si="1"/>
        <v>0.24999834748952995</v>
      </c>
    </row>
    <row r="55" spans="1:6" x14ac:dyDescent="0.25">
      <c r="A55" s="3">
        <v>41131</v>
      </c>
      <c r="B55" s="2">
        <v>7483.75</v>
      </c>
      <c r="C55">
        <v>0.99999771592534603</v>
      </c>
      <c r="D55" s="4">
        <v>2.2840746559703401E-6</v>
      </c>
      <c r="E55">
        <f t="shared" si="0"/>
        <v>0.24999771593056302</v>
      </c>
      <c r="F55">
        <f t="shared" si="1"/>
        <v>0.24999771593056103</v>
      </c>
    </row>
    <row r="56" spans="1:6" x14ac:dyDescent="0.25">
      <c r="A56" s="3">
        <v>41134</v>
      </c>
      <c r="B56" s="2">
        <v>7382.25</v>
      </c>
      <c r="C56">
        <v>0.999995754298727</v>
      </c>
      <c r="D56" s="4">
        <v>4.2457012754307996E-6</v>
      </c>
      <c r="E56">
        <f t="shared" si="0"/>
        <v>0.24999575431675297</v>
      </c>
      <c r="F56">
        <f t="shared" si="1"/>
        <v>0.24999575431675053</v>
      </c>
    </row>
    <row r="57" spans="1:6" x14ac:dyDescent="0.25">
      <c r="A57" s="3">
        <v>41135</v>
      </c>
      <c r="B57" s="2">
        <v>7404.25</v>
      </c>
      <c r="C57">
        <v>0.99999609982366899</v>
      </c>
      <c r="D57" s="4">
        <v>3.9001763331485297E-6</v>
      </c>
      <c r="E57">
        <f t="shared" si="0"/>
        <v>0.24999609983888038</v>
      </c>
      <c r="F57">
        <f t="shared" si="1"/>
        <v>0.24999609983887822</v>
      </c>
    </row>
    <row r="58" spans="1:6" x14ac:dyDescent="0.25">
      <c r="A58" s="3">
        <v>41136</v>
      </c>
      <c r="B58" s="2">
        <v>7375</v>
      </c>
      <c r="C58">
        <v>0.99999550888359001</v>
      </c>
      <c r="D58" s="4">
        <v>4.4911164127967699E-6</v>
      </c>
      <c r="E58">
        <f t="shared" si="0"/>
        <v>0.24999550890376013</v>
      </c>
      <c r="F58">
        <f t="shared" si="1"/>
        <v>0.2499955089037573</v>
      </c>
    </row>
    <row r="59" spans="1:6" x14ac:dyDescent="0.25">
      <c r="A59" s="3">
        <v>41137</v>
      </c>
      <c r="B59" s="2">
        <v>7442.75</v>
      </c>
      <c r="C59">
        <v>0.99999705608136702</v>
      </c>
      <c r="D59" s="4">
        <v>2.9439186356425002E-6</v>
      </c>
      <c r="E59">
        <f t="shared" si="0"/>
        <v>0.24999705609003367</v>
      </c>
      <c r="F59">
        <f t="shared" si="1"/>
        <v>0.24999705609003101</v>
      </c>
    </row>
    <row r="60" spans="1:6" x14ac:dyDescent="0.25">
      <c r="A60" s="3">
        <v>41138</v>
      </c>
      <c r="B60" s="2">
        <v>7532.5</v>
      </c>
      <c r="C60">
        <v>0.99999830871119</v>
      </c>
      <c r="D60" s="4">
        <v>1.69128881172542E-6</v>
      </c>
      <c r="E60">
        <f t="shared" si="0"/>
        <v>0.24999830871405046</v>
      </c>
      <c r="F60">
        <f t="shared" si="1"/>
        <v>0.24999830871404874</v>
      </c>
    </row>
    <row r="61" spans="1:6" x14ac:dyDescent="0.25">
      <c r="A61" s="3">
        <v>41141</v>
      </c>
      <c r="B61" s="2">
        <v>7447</v>
      </c>
      <c r="C61">
        <v>0.99999731677175796</v>
      </c>
      <c r="D61" s="4">
        <v>2.68322824390592E-6</v>
      </c>
      <c r="E61">
        <f t="shared" si="0"/>
        <v>0.24999731677895767</v>
      </c>
      <c r="F61">
        <f t="shared" si="1"/>
        <v>0.24999731677895579</v>
      </c>
    </row>
    <row r="62" spans="1:6" x14ac:dyDescent="0.25">
      <c r="A62" s="3">
        <v>41142</v>
      </c>
      <c r="B62" s="2">
        <v>7604.5</v>
      </c>
      <c r="C62">
        <v>0.99999894946414003</v>
      </c>
      <c r="D62" s="4">
        <v>1.0505358621066999E-6</v>
      </c>
      <c r="E62">
        <f t="shared" si="0"/>
        <v>0.24999894946524365</v>
      </c>
      <c r="F62">
        <f t="shared" si="1"/>
        <v>0.24999894946524154</v>
      </c>
    </row>
    <row r="63" spans="1:6" x14ac:dyDescent="0.25">
      <c r="A63" s="3">
        <v>41143</v>
      </c>
      <c r="B63" s="2">
        <v>7599</v>
      </c>
      <c r="C63">
        <v>0.99999895798776794</v>
      </c>
      <c r="D63" s="4">
        <v>1.0420122345940399E-6</v>
      </c>
      <c r="E63">
        <f t="shared" si="0"/>
        <v>0.24999895798885374</v>
      </c>
      <c r="F63">
        <f t="shared" si="1"/>
        <v>0.24999895798885119</v>
      </c>
    </row>
    <row r="64" spans="1:6" x14ac:dyDescent="0.25">
      <c r="A64" s="3">
        <v>41144</v>
      </c>
      <c r="B64" s="2">
        <v>7676.5</v>
      </c>
      <c r="C64">
        <v>0.99999934703494298</v>
      </c>
      <c r="D64" s="4">
        <v>6.5296505917819299E-7</v>
      </c>
      <c r="E64">
        <f t="shared" si="0"/>
        <v>0.24999934703536933</v>
      </c>
      <c r="F64">
        <f t="shared" si="1"/>
        <v>0.24999934703536716</v>
      </c>
    </row>
    <row r="65" spans="1:6" x14ac:dyDescent="0.25">
      <c r="A65" s="3">
        <v>41145</v>
      </c>
      <c r="B65" s="2">
        <v>7627.75</v>
      </c>
      <c r="C65">
        <v>0.99999912473610397</v>
      </c>
      <c r="D65" s="4">
        <v>8.7526389848637703E-7</v>
      </c>
      <c r="E65">
        <f t="shared" si="0"/>
        <v>0.24999912473687005</v>
      </c>
      <c r="F65">
        <f t="shared" si="1"/>
        <v>0.24999912473686761</v>
      </c>
    </row>
    <row r="66" spans="1:6" x14ac:dyDescent="0.25">
      <c r="A66" s="3">
        <v>41149</v>
      </c>
      <c r="B66" s="2">
        <v>7594.5</v>
      </c>
      <c r="C66">
        <v>0.99999891779103001</v>
      </c>
      <c r="D66" s="4">
        <v>1.08220897230951E-6</v>
      </c>
      <c r="E66">
        <f t="shared" si="0"/>
        <v>0.24999891779220118</v>
      </c>
      <c r="F66">
        <f t="shared" si="1"/>
        <v>0.24999891779219885</v>
      </c>
    </row>
    <row r="67" spans="1:6" x14ac:dyDescent="0.25">
      <c r="A67" s="3">
        <v>41150</v>
      </c>
      <c r="B67" s="2">
        <v>7561.5</v>
      </c>
      <c r="C67">
        <v>0.999998670408076</v>
      </c>
      <c r="D67" s="4">
        <v>1.32959192588113E-6</v>
      </c>
      <c r="E67">
        <f t="shared" si="0"/>
        <v>0.2499986704098438</v>
      </c>
      <c r="F67">
        <f t="shared" si="1"/>
        <v>0.24999867040984192</v>
      </c>
    </row>
    <row r="68" spans="1:6" x14ac:dyDescent="0.25">
      <c r="A68" s="3">
        <v>41151</v>
      </c>
      <c r="B68" s="2">
        <v>7556.75</v>
      </c>
      <c r="C68">
        <v>0.99999863464945804</v>
      </c>
      <c r="D68" s="4">
        <v>1.3653505441420199E-6</v>
      </c>
      <c r="E68">
        <f t="shared" ref="E68:E131" si="2">(C68-1/2)^2</f>
        <v>0.24999863465132222</v>
      </c>
      <c r="F68">
        <f t="shared" ref="F68:F131" si="3">(D68-1/2)^2</f>
        <v>0.24999863465132005</v>
      </c>
    </row>
    <row r="69" spans="1:6" x14ac:dyDescent="0.25">
      <c r="A69" s="3">
        <v>41152</v>
      </c>
      <c r="B69" s="2">
        <v>7606.25</v>
      </c>
      <c r="C69">
        <v>0.99999899630392397</v>
      </c>
      <c r="D69" s="4">
        <v>1.0036960782733E-6</v>
      </c>
      <c r="E69">
        <f t="shared" si="2"/>
        <v>0.24999899630493139</v>
      </c>
      <c r="F69">
        <f t="shared" si="3"/>
        <v>0.24999899630492917</v>
      </c>
    </row>
    <row r="70" spans="1:6" x14ac:dyDescent="0.25">
      <c r="A70" s="3">
        <v>41155</v>
      </c>
      <c r="B70" s="2">
        <v>7674.75</v>
      </c>
      <c r="C70">
        <v>0.99999934096213905</v>
      </c>
      <c r="D70" s="4">
        <v>6.5903786306300896E-7</v>
      </c>
      <c r="E70">
        <f t="shared" si="2"/>
        <v>0.24999934096257337</v>
      </c>
      <c r="F70">
        <f t="shared" si="3"/>
        <v>0.24999934096257126</v>
      </c>
    </row>
    <row r="71" spans="1:6" x14ac:dyDescent="0.25">
      <c r="A71" s="3">
        <v>41156</v>
      </c>
      <c r="B71" s="2">
        <v>7631</v>
      </c>
      <c r="C71">
        <v>0.99999915287925001</v>
      </c>
      <c r="D71" s="4">
        <v>8.4712075215903203E-7</v>
      </c>
      <c r="E71">
        <f t="shared" si="2"/>
        <v>0.24999915287996763</v>
      </c>
      <c r="F71">
        <f t="shared" si="3"/>
        <v>0.24999915287996546</v>
      </c>
    </row>
    <row r="72" spans="1:6" x14ac:dyDescent="0.25">
      <c r="A72" s="3">
        <v>41157</v>
      </c>
      <c r="B72" s="2">
        <v>7731</v>
      </c>
      <c r="C72">
        <v>0.99999953637442895</v>
      </c>
      <c r="D72" s="4">
        <v>4.6362557346070298E-7</v>
      </c>
      <c r="E72">
        <f t="shared" si="2"/>
        <v>0.24999953637464389</v>
      </c>
      <c r="F72">
        <f t="shared" si="3"/>
        <v>0.24999953637464145</v>
      </c>
    </row>
    <row r="73" spans="1:6" x14ac:dyDescent="0.25">
      <c r="A73" s="3">
        <v>41158</v>
      </c>
      <c r="B73" s="2">
        <v>7693.25</v>
      </c>
      <c r="C73">
        <v>0.999999426902347</v>
      </c>
      <c r="D73" s="4">
        <v>5.7309765514423196E-7</v>
      </c>
      <c r="E73">
        <f t="shared" si="2"/>
        <v>0.24999942690267543</v>
      </c>
      <c r="F73">
        <f t="shared" si="3"/>
        <v>0.24999942690267327</v>
      </c>
    </row>
    <row r="74" spans="1:6" x14ac:dyDescent="0.25">
      <c r="A74" s="3">
        <v>41159</v>
      </c>
      <c r="B74" s="2">
        <v>7958.75</v>
      </c>
      <c r="C74">
        <v>0.99999988616413304</v>
      </c>
      <c r="D74" s="4">
        <v>1.13835869231413E-7</v>
      </c>
      <c r="E74">
        <f t="shared" si="2"/>
        <v>0.24999988616414601</v>
      </c>
      <c r="F74">
        <f t="shared" si="3"/>
        <v>0.24999988616414373</v>
      </c>
    </row>
    <row r="75" spans="1:6" x14ac:dyDescent="0.25">
      <c r="A75" s="3">
        <v>41162</v>
      </c>
      <c r="B75" s="2">
        <v>8054.5</v>
      </c>
      <c r="C75">
        <v>0.99999993711632196</v>
      </c>
      <c r="D75" s="4">
        <v>6.2883679964738098E-8</v>
      </c>
      <c r="E75">
        <f t="shared" si="2"/>
        <v>0.2499999371163259</v>
      </c>
      <c r="F75">
        <f t="shared" si="3"/>
        <v>0.24999993711632396</v>
      </c>
    </row>
    <row r="76" spans="1:6" x14ac:dyDescent="0.25">
      <c r="A76" s="3">
        <v>41163</v>
      </c>
      <c r="B76" s="2">
        <v>8075.75</v>
      </c>
      <c r="C76">
        <v>0.99999994481598697</v>
      </c>
      <c r="D76" s="4">
        <v>5.5184015364640201E-8</v>
      </c>
      <c r="E76">
        <f t="shared" si="2"/>
        <v>0.24999994481599003</v>
      </c>
      <c r="F76">
        <f t="shared" si="3"/>
        <v>0.2499999448159877</v>
      </c>
    </row>
    <row r="77" spans="1:6" x14ac:dyDescent="0.25">
      <c r="A77" s="3">
        <v>41164</v>
      </c>
      <c r="B77" s="2">
        <v>8080.25</v>
      </c>
      <c r="C77">
        <v>0.99999994630898503</v>
      </c>
      <c r="D77" s="4">
        <v>5.36910175791472E-8</v>
      </c>
      <c r="E77">
        <f t="shared" si="2"/>
        <v>0.24999994630898792</v>
      </c>
      <c r="F77">
        <f t="shared" si="3"/>
        <v>0.24999994630898531</v>
      </c>
    </row>
    <row r="78" spans="1:6" x14ac:dyDescent="0.25">
      <c r="A78" s="3">
        <v>41165</v>
      </c>
      <c r="B78" s="2">
        <v>8059.25</v>
      </c>
      <c r="C78">
        <v>0.999999939050355</v>
      </c>
      <c r="D78" s="4">
        <v>6.0949647293386302E-8</v>
      </c>
      <c r="E78">
        <f t="shared" si="2"/>
        <v>0.24999993905035872</v>
      </c>
      <c r="F78">
        <f t="shared" si="3"/>
        <v>0.24999993905035645</v>
      </c>
    </row>
    <row r="79" spans="1:6" x14ac:dyDescent="0.25">
      <c r="A79" s="3">
        <v>41166</v>
      </c>
      <c r="B79" s="2">
        <v>8362</v>
      </c>
      <c r="C79">
        <v>0.999999990362061</v>
      </c>
      <c r="D79" s="4">
        <v>9.6379408962340297E-9</v>
      </c>
      <c r="E79">
        <f t="shared" si="2"/>
        <v>0.24999999036206108</v>
      </c>
      <c r="F79">
        <f t="shared" si="3"/>
        <v>0.24999999036205919</v>
      </c>
    </row>
    <row r="80" spans="1:6" x14ac:dyDescent="0.25">
      <c r="A80" s="3">
        <v>41169</v>
      </c>
      <c r="B80" s="2">
        <v>8282.75</v>
      </c>
      <c r="C80">
        <v>0.999999984397968</v>
      </c>
      <c r="D80" s="4">
        <v>1.5602033952914902E-8</v>
      </c>
      <c r="E80">
        <f t="shared" si="2"/>
        <v>0.24999998439796825</v>
      </c>
      <c r="F80">
        <f t="shared" si="3"/>
        <v>0.24999998439796631</v>
      </c>
    </row>
    <row r="81" spans="1:6" x14ac:dyDescent="0.25">
      <c r="A81" s="3">
        <v>41170</v>
      </c>
      <c r="B81" s="2">
        <v>8310.25</v>
      </c>
      <c r="C81">
        <v>0.99999998680380897</v>
      </c>
      <c r="D81" s="4">
        <v>1.31961936683316E-8</v>
      </c>
      <c r="E81">
        <f t="shared" si="2"/>
        <v>0.24999998680380914</v>
      </c>
      <c r="F81">
        <f t="shared" si="3"/>
        <v>0.24999998680380647</v>
      </c>
    </row>
    <row r="82" spans="1:6" x14ac:dyDescent="0.25">
      <c r="A82" s="3">
        <v>41171</v>
      </c>
      <c r="B82" s="2">
        <v>8340</v>
      </c>
      <c r="C82">
        <v>0.99999998899053699</v>
      </c>
      <c r="D82" s="4">
        <v>1.1009465054309799E-8</v>
      </c>
      <c r="E82">
        <f t="shared" si="2"/>
        <v>0.2499999889905371</v>
      </c>
      <c r="F82">
        <f t="shared" si="3"/>
        <v>0.24999998899053505</v>
      </c>
    </row>
    <row r="83" spans="1:6" x14ac:dyDescent="0.25">
      <c r="A83" s="3">
        <v>41172</v>
      </c>
      <c r="B83" s="2">
        <v>8263</v>
      </c>
      <c r="C83">
        <v>0.99999998240119903</v>
      </c>
      <c r="D83" s="4">
        <v>1.7598803485204799E-8</v>
      </c>
      <c r="E83">
        <f t="shared" si="2"/>
        <v>0.24999998240119933</v>
      </c>
      <c r="F83">
        <f t="shared" si="3"/>
        <v>0.24999998240119684</v>
      </c>
    </row>
    <row r="84" spans="1:6" x14ac:dyDescent="0.25">
      <c r="A84" s="3">
        <v>41173</v>
      </c>
      <c r="B84" s="2">
        <v>8277</v>
      </c>
      <c r="C84">
        <v>0.99999998383300703</v>
      </c>
      <c r="D84" s="4">
        <v>1.6166995127811101E-8</v>
      </c>
      <c r="E84">
        <f t="shared" si="2"/>
        <v>0.24999998383300728</v>
      </c>
      <c r="F84">
        <f t="shared" si="3"/>
        <v>0.24999998383300512</v>
      </c>
    </row>
    <row r="85" spans="1:6" x14ac:dyDescent="0.25">
      <c r="A85" s="3">
        <v>41176</v>
      </c>
      <c r="B85" s="2">
        <v>8176.25</v>
      </c>
      <c r="C85">
        <v>0.99999997014009401</v>
      </c>
      <c r="D85" s="4">
        <v>2.9859908759200701E-8</v>
      </c>
      <c r="E85">
        <f t="shared" si="2"/>
        <v>0.2499999701400949</v>
      </c>
      <c r="F85">
        <f t="shared" si="3"/>
        <v>0.24999997014009212</v>
      </c>
    </row>
    <row r="86" spans="1:6" x14ac:dyDescent="0.25">
      <c r="A86" s="3">
        <v>41177</v>
      </c>
      <c r="B86" s="2">
        <v>8271</v>
      </c>
      <c r="C86">
        <v>0.999999983222293</v>
      </c>
      <c r="D86" s="4">
        <v>1.6777709585604301E-8</v>
      </c>
      <c r="E86">
        <f t="shared" si="2"/>
        <v>0.24999998322229328</v>
      </c>
      <c r="F86">
        <f t="shared" si="3"/>
        <v>0.24999998322229067</v>
      </c>
    </row>
    <row r="87" spans="1:6" x14ac:dyDescent="0.25">
      <c r="A87" s="3">
        <v>41178</v>
      </c>
      <c r="B87" s="2">
        <v>8122</v>
      </c>
      <c r="C87">
        <v>0.99999995843157297</v>
      </c>
      <c r="D87" s="4">
        <v>4.1568429911210701E-8</v>
      </c>
      <c r="E87">
        <f t="shared" si="2"/>
        <v>0.24999995843157469</v>
      </c>
      <c r="F87">
        <f t="shared" si="3"/>
        <v>0.2499999584315718</v>
      </c>
    </row>
    <row r="88" spans="1:6" x14ac:dyDescent="0.25">
      <c r="A88" s="3">
        <v>41179</v>
      </c>
      <c r="B88" s="2">
        <v>8180</v>
      </c>
      <c r="C88">
        <v>0.99999997079381697</v>
      </c>
      <c r="D88" s="4">
        <v>2.9206185796146199E-8</v>
      </c>
      <c r="E88">
        <f t="shared" si="2"/>
        <v>0.24999997079381783</v>
      </c>
      <c r="F88">
        <f t="shared" si="3"/>
        <v>0.24999997079381506</v>
      </c>
    </row>
    <row r="89" spans="1:6" x14ac:dyDescent="0.25">
      <c r="A89" s="3">
        <v>41180</v>
      </c>
      <c r="B89" s="2">
        <v>8211.5</v>
      </c>
      <c r="C89">
        <v>0.99999997590595902</v>
      </c>
      <c r="D89" s="4">
        <v>2.4094043881218801E-8</v>
      </c>
      <c r="E89">
        <f t="shared" si="2"/>
        <v>0.2499999759059596</v>
      </c>
      <c r="F89">
        <f t="shared" si="3"/>
        <v>0.24999997590595671</v>
      </c>
    </row>
    <row r="90" spans="1:6" x14ac:dyDescent="0.25">
      <c r="A90" s="3">
        <v>41183</v>
      </c>
      <c r="B90" s="2">
        <v>8300.75</v>
      </c>
      <c r="C90">
        <v>0.99999998601453699</v>
      </c>
      <c r="D90" s="4">
        <v>1.3985465374222099E-8</v>
      </c>
      <c r="E90">
        <f t="shared" si="2"/>
        <v>0.24999998601453718</v>
      </c>
      <c r="F90">
        <f t="shared" si="3"/>
        <v>0.2499999860145348</v>
      </c>
    </row>
    <row r="91" spans="1:6" x14ac:dyDescent="0.25">
      <c r="A91" s="3">
        <v>41184</v>
      </c>
      <c r="B91" s="2">
        <v>8325.25</v>
      </c>
      <c r="C91">
        <v>0.99999998795567402</v>
      </c>
      <c r="D91" s="4">
        <v>1.20443289762752E-8</v>
      </c>
      <c r="E91">
        <f t="shared" si="2"/>
        <v>0.24999998795567416</v>
      </c>
      <c r="F91">
        <f t="shared" si="3"/>
        <v>0.24999998795567116</v>
      </c>
    </row>
    <row r="92" spans="1:6" x14ac:dyDescent="0.25">
      <c r="A92" s="3">
        <v>41185</v>
      </c>
      <c r="B92" s="2">
        <v>8285.5</v>
      </c>
      <c r="C92">
        <v>0.99999998465599205</v>
      </c>
      <c r="D92" s="4">
        <v>1.53440110894132E-8</v>
      </c>
      <c r="E92">
        <f t="shared" si="2"/>
        <v>0.24999998465599227</v>
      </c>
      <c r="F92">
        <f t="shared" si="3"/>
        <v>0.24999998465598916</v>
      </c>
    </row>
    <row r="93" spans="1:6" x14ac:dyDescent="0.25">
      <c r="A93" s="3">
        <v>41186</v>
      </c>
      <c r="B93" s="2">
        <v>8295.5</v>
      </c>
      <c r="C93">
        <v>0.99999998556192504</v>
      </c>
      <c r="D93" s="4">
        <v>1.4438078069413801E-8</v>
      </c>
      <c r="E93">
        <f t="shared" si="2"/>
        <v>0.24999998556192526</v>
      </c>
      <c r="F93">
        <f t="shared" si="3"/>
        <v>0.24999998556192216</v>
      </c>
    </row>
    <row r="94" spans="1:6" x14ac:dyDescent="0.25">
      <c r="A94" s="3">
        <v>41187</v>
      </c>
      <c r="B94" s="2">
        <v>8295</v>
      </c>
      <c r="C94">
        <v>0.99999998551358804</v>
      </c>
      <c r="D94" s="4">
        <v>1.4486414797686E-8</v>
      </c>
      <c r="E94">
        <f t="shared" si="2"/>
        <v>0.24999998551358826</v>
      </c>
      <c r="F94">
        <f t="shared" si="3"/>
        <v>0.24999998551358543</v>
      </c>
    </row>
    <row r="95" spans="1:6" x14ac:dyDescent="0.25">
      <c r="A95" s="3">
        <v>41190</v>
      </c>
      <c r="B95" s="2">
        <v>8181.25</v>
      </c>
      <c r="C95">
        <v>0.99999997102418803</v>
      </c>
      <c r="D95" s="4">
        <v>2.8975814876052499E-8</v>
      </c>
      <c r="E95">
        <f t="shared" si="2"/>
        <v>0.24999997102418886</v>
      </c>
      <c r="F95">
        <f t="shared" si="3"/>
        <v>0.24999997102418597</v>
      </c>
    </row>
    <row r="96" spans="1:6" x14ac:dyDescent="0.25">
      <c r="A96" s="3">
        <v>41191</v>
      </c>
      <c r="B96" s="2">
        <v>8140</v>
      </c>
      <c r="C96">
        <v>0.99999996273718905</v>
      </c>
      <c r="D96" s="4">
        <v>3.7262813816911401E-8</v>
      </c>
      <c r="E96">
        <f t="shared" si="2"/>
        <v>0.24999996273719044</v>
      </c>
      <c r="F96">
        <f t="shared" si="3"/>
        <v>0.24999996273718755</v>
      </c>
    </row>
    <row r="97" spans="1:6" x14ac:dyDescent="0.25">
      <c r="A97" s="3">
        <v>41192</v>
      </c>
      <c r="B97" s="2">
        <v>8164.75</v>
      </c>
      <c r="C97">
        <v>0.99999996795584101</v>
      </c>
      <c r="D97" s="4">
        <v>3.2044162000875102E-8</v>
      </c>
      <c r="E97">
        <f t="shared" si="2"/>
        <v>0.24999996795584203</v>
      </c>
      <c r="F97">
        <f t="shared" si="3"/>
        <v>0.24999996795583904</v>
      </c>
    </row>
    <row r="98" spans="1:6" x14ac:dyDescent="0.25">
      <c r="A98" s="3">
        <v>41193</v>
      </c>
      <c r="B98" s="2">
        <v>8242</v>
      </c>
      <c r="C98">
        <v>0.99999997997981005</v>
      </c>
      <c r="D98" s="4">
        <v>2.00201930331118E-8</v>
      </c>
      <c r="E98">
        <f t="shared" si="2"/>
        <v>0.24999997997981044</v>
      </c>
      <c r="F98">
        <f t="shared" si="3"/>
        <v>0.24999997997980733</v>
      </c>
    </row>
    <row r="99" spans="1:6" x14ac:dyDescent="0.25">
      <c r="A99" s="3">
        <v>41194</v>
      </c>
      <c r="B99" s="2">
        <v>8131.75</v>
      </c>
      <c r="C99">
        <v>0.99999996080951903</v>
      </c>
      <c r="D99" s="4">
        <v>3.9190483994476297E-8</v>
      </c>
      <c r="E99">
        <f t="shared" si="2"/>
        <v>0.24999996080952055</v>
      </c>
      <c r="F99">
        <f t="shared" si="3"/>
        <v>0.24999996080951756</v>
      </c>
    </row>
    <row r="100" spans="1:6" x14ac:dyDescent="0.25">
      <c r="A100" s="3">
        <v>41197</v>
      </c>
      <c r="B100" s="2">
        <v>8095.5</v>
      </c>
      <c r="C100">
        <v>0.99999995111062301</v>
      </c>
      <c r="D100" s="4">
        <v>4.8889380116105702E-8</v>
      </c>
      <c r="E100">
        <f t="shared" si="2"/>
        <v>0.2499999511106254</v>
      </c>
      <c r="F100">
        <f t="shared" si="3"/>
        <v>0.24999995111062229</v>
      </c>
    </row>
    <row r="101" spans="1:6" x14ac:dyDescent="0.25">
      <c r="A101" s="3">
        <v>41198</v>
      </c>
      <c r="B101" s="2">
        <v>8122</v>
      </c>
      <c r="C101">
        <v>0.99999995840785405</v>
      </c>
      <c r="D101" s="4">
        <v>4.1592149255039798E-8</v>
      </c>
      <c r="E101">
        <f t="shared" si="2"/>
        <v>0.24999995840785577</v>
      </c>
      <c r="F101">
        <f t="shared" si="3"/>
        <v>0.24999995840785244</v>
      </c>
    </row>
    <row r="102" spans="1:6" x14ac:dyDescent="0.25">
      <c r="A102" s="3">
        <v>41199</v>
      </c>
      <c r="B102" s="2">
        <v>8217</v>
      </c>
      <c r="C102">
        <v>0.99999997668897</v>
      </c>
      <c r="D102" s="4">
        <v>2.3311033185367202E-8</v>
      </c>
      <c r="E102">
        <f t="shared" si="2"/>
        <v>0.24999997668897056</v>
      </c>
      <c r="F102">
        <f t="shared" si="3"/>
        <v>0.2499999766889674</v>
      </c>
    </row>
    <row r="103" spans="1:6" x14ac:dyDescent="0.25">
      <c r="A103" s="3">
        <v>41200</v>
      </c>
      <c r="B103" s="2">
        <v>8217</v>
      </c>
      <c r="C103">
        <v>0.99999997666826401</v>
      </c>
      <c r="D103" s="4">
        <v>2.3331738975610999E-8</v>
      </c>
      <c r="E103">
        <f t="shared" si="2"/>
        <v>0.24999997666826457</v>
      </c>
      <c r="F103">
        <f t="shared" si="3"/>
        <v>0.24999997666826157</v>
      </c>
    </row>
    <row r="104" spans="1:6" x14ac:dyDescent="0.25">
      <c r="A104" s="3">
        <v>41201</v>
      </c>
      <c r="B104" s="2">
        <v>8010</v>
      </c>
      <c r="C104">
        <v>0.99999991757527196</v>
      </c>
      <c r="D104" s="4">
        <v>8.2424730580580402E-8</v>
      </c>
      <c r="E104">
        <f t="shared" si="2"/>
        <v>0.24999991757527876</v>
      </c>
      <c r="F104">
        <f t="shared" si="3"/>
        <v>0.2499999175752762</v>
      </c>
    </row>
    <row r="105" spans="1:6" x14ac:dyDescent="0.25">
      <c r="A105" s="3">
        <v>41204</v>
      </c>
      <c r="B105" s="2">
        <v>7947.5</v>
      </c>
      <c r="C105">
        <v>0.99999987887912001</v>
      </c>
      <c r="D105" s="4">
        <v>1.2112088333261E-7</v>
      </c>
      <c r="E105">
        <f t="shared" si="2"/>
        <v>0.24999987887913469</v>
      </c>
      <c r="F105">
        <f t="shared" si="3"/>
        <v>0.24999987887913136</v>
      </c>
    </row>
    <row r="106" spans="1:6" x14ac:dyDescent="0.25">
      <c r="A106" s="3">
        <v>41205</v>
      </c>
      <c r="B106" s="2">
        <v>7828</v>
      </c>
      <c r="C106">
        <v>0.999999748814978</v>
      </c>
      <c r="D106" s="4">
        <v>2.5118502432843598E-7</v>
      </c>
      <c r="E106">
        <f t="shared" si="2"/>
        <v>0.24999974881504108</v>
      </c>
      <c r="F106">
        <f t="shared" si="3"/>
        <v>0.24999974881503875</v>
      </c>
    </row>
    <row r="107" spans="1:6" x14ac:dyDescent="0.25">
      <c r="A107" s="3">
        <v>41206</v>
      </c>
      <c r="B107" s="2">
        <v>7814.5</v>
      </c>
      <c r="C107">
        <v>0.99999972650956803</v>
      </c>
      <c r="D107" s="4">
        <v>2.73490434352239E-7</v>
      </c>
      <c r="E107">
        <f t="shared" si="2"/>
        <v>0.24999972650964283</v>
      </c>
      <c r="F107">
        <f t="shared" si="3"/>
        <v>0.24999972650964045</v>
      </c>
    </row>
    <row r="108" spans="1:6" x14ac:dyDescent="0.25">
      <c r="A108" s="3">
        <v>41207</v>
      </c>
      <c r="B108" s="2">
        <v>7814</v>
      </c>
      <c r="C108">
        <v>0.99999972558945505</v>
      </c>
      <c r="D108" s="4">
        <v>2.7441054780212401E-7</v>
      </c>
      <c r="E108">
        <f t="shared" si="2"/>
        <v>0.24999972558953035</v>
      </c>
      <c r="F108">
        <f t="shared" si="3"/>
        <v>0.24999972558952752</v>
      </c>
    </row>
    <row r="109" spans="1:6" x14ac:dyDescent="0.25">
      <c r="A109" s="3">
        <v>41208</v>
      </c>
      <c r="B109" s="2">
        <v>7819.75</v>
      </c>
      <c r="C109">
        <v>0.999999733393376</v>
      </c>
      <c r="D109" s="4">
        <v>2.6660662637416999E-7</v>
      </c>
      <c r="E109">
        <f t="shared" si="2"/>
        <v>0.24999973339344708</v>
      </c>
      <c r="F109">
        <f t="shared" si="3"/>
        <v>0.2499997333934447</v>
      </c>
    </row>
    <row r="110" spans="1:6" x14ac:dyDescent="0.25">
      <c r="A110" s="3">
        <v>41212</v>
      </c>
      <c r="B110" s="2">
        <v>7699.25</v>
      </c>
      <c r="C110">
        <v>0.999999446556741</v>
      </c>
      <c r="D110" s="4">
        <v>5.5344326111069999E-7</v>
      </c>
      <c r="E110">
        <f t="shared" si="2"/>
        <v>0.24999944655704731</v>
      </c>
      <c r="F110">
        <f t="shared" si="3"/>
        <v>0.2499994465570452</v>
      </c>
    </row>
    <row r="111" spans="1:6" x14ac:dyDescent="0.25">
      <c r="A111" s="3">
        <v>41213</v>
      </c>
      <c r="B111" s="2">
        <v>7758.25</v>
      </c>
      <c r="C111">
        <v>0.99999961234122903</v>
      </c>
      <c r="D111" s="4">
        <v>3.8765877331919602E-7</v>
      </c>
      <c r="E111">
        <f t="shared" si="2"/>
        <v>0.2499996123413793</v>
      </c>
      <c r="F111">
        <f t="shared" si="3"/>
        <v>0.24999961234137696</v>
      </c>
    </row>
    <row r="112" spans="1:6" x14ac:dyDescent="0.25">
      <c r="A112" s="3">
        <v>41214</v>
      </c>
      <c r="B112" s="2">
        <v>7825</v>
      </c>
      <c r="C112">
        <v>0.99999974033560501</v>
      </c>
      <c r="D112" s="4">
        <v>2.5966439726531999E-7</v>
      </c>
      <c r="E112">
        <f t="shared" si="2"/>
        <v>0.24999974033567243</v>
      </c>
      <c r="F112">
        <f t="shared" si="3"/>
        <v>0.24999974033567016</v>
      </c>
    </row>
    <row r="113" spans="1:6" x14ac:dyDescent="0.25">
      <c r="A113" s="3">
        <v>41215</v>
      </c>
      <c r="B113" s="2">
        <v>7661.75</v>
      </c>
      <c r="C113">
        <v>0.99999929860937398</v>
      </c>
      <c r="D113" s="4">
        <v>7.0139062821362696E-7</v>
      </c>
      <c r="E113">
        <f t="shared" si="2"/>
        <v>0.24999929860986592</v>
      </c>
      <c r="F113">
        <f t="shared" si="3"/>
        <v>0.24999929860986375</v>
      </c>
    </row>
    <row r="114" spans="1:6" x14ac:dyDescent="0.25">
      <c r="A114" s="3">
        <v>41218</v>
      </c>
      <c r="B114" s="2">
        <v>7642.25</v>
      </c>
      <c r="C114">
        <v>0.99999920614159599</v>
      </c>
      <c r="D114" s="4">
        <v>7.9385840654311597E-7</v>
      </c>
      <c r="E114">
        <f t="shared" si="2"/>
        <v>0.2499992061422262</v>
      </c>
      <c r="F114">
        <f t="shared" si="3"/>
        <v>0.24999920614222365</v>
      </c>
    </row>
    <row r="115" spans="1:6" x14ac:dyDescent="0.25">
      <c r="A115" s="3">
        <v>41219</v>
      </c>
      <c r="B115" s="2">
        <v>7692.75</v>
      </c>
      <c r="C115">
        <v>0.99999940965585798</v>
      </c>
      <c r="D115" s="4">
        <v>5.9034414413938703E-7</v>
      </c>
      <c r="E115">
        <f t="shared" si="2"/>
        <v>0.24999940965620648</v>
      </c>
      <c r="F115">
        <f t="shared" si="3"/>
        <v>0.24999940965620437</v>
      </c>
    </row>
    <row r="116" spans="1:6" x14ac:dyDescent="0.25">
      <c r="A116" s="3">
        <v>41220</v>
      </c>
      <c r="B116" s="2">
        <v>7599.25</v>
      </c>
      <c r="C116">
        <v>0.99999896463183002</v>
      </c>
      <c r="D116" s="4">
        <v>1.03536817210799E-6</v>
      </c>
      <c r="E116">
        <f t="shared" si="2"/>
        <v>0.249998964632902</v>
      </c>
      <c r="F116">
        <f t="shared" si="3"/>
        <v>0.24999896463289989</v>
      </c>
    </row>
    <row r="117" spans="1:6" x14ac:dyDescent="0.25">
      <c r="A117" s="3">
        <v>41221</v>
      </c>
      <c r="B117" s="2">
        <v>7628.75</v>
      </c>
      <c r="C117">
        <v>0.99999911979349199</v>
      </c>
      <c r="D117" s="4">
        <v>8.8020651040406898E-7</v>
      </c>
      <c r="E117">
        <f t="shared" si="2"/>
        <v>0.24999911979426676</v>
      </c>
      <c r="F117">
        <f t="shared" si="3"/>
        <v>0.24999911979426437</v>
      </c>
    </row>
    <row r="118" spans="1:6" x14ac:dyDescent="0.25">
      <c r="A118" s="3">
        <v>41222</v>
      </c>
      <c r="B118" s="2">
        <v>7568</v>
      </c>
      <c r="C118">
        <v>0.99999874108331499</v>
      </c>
      <c r="D118" s="4">
        <v>1.2589166874442701E-6</v>
      </c>
      <c r="E118">
        <f t="shared" si="2"/>
        <v>0.24999874108489986</v>
      </c>
      <c r="F118">
        <f t="shared" si="3"/>
        <v>0.24999874108489742</v>
      </c>
    </row>
    <row r="119" spans="1:6" x14ac:dyDescent="0.25">
      <c r="A119" s="3">
        <v>41225</v>
      </c>
      <c r="B119" s="2">
        <v>7635</v>
      </c>
      <c r="C119">
        <v>0.99999915931518402</v>
      </c>
      <c r="D119" s="4">
        <v>8.4068481805715401E-7</v>
      </c>
      <c r="E119">
        <f t="shared" si="2"/>
        <v>0.24999915931589076</v>
      </c>
      <c r="F119">
        <f t="shared" si="3"/>
        <v>0.2499991593158887</v>
      </c>
    </row>
    <row r="120" spans="1:6" x14ac:dyDescent="0.25">
      <c r="A120" s="3">
        <v>41226</v>
      </c>
      <c r="B120" s="2">
        <v>7674</v>
      </c>
      <c r="C120">
        <v>0.99999934013304703</v>
      </c>
      <c r="D120" s="4">
        <v>6.5986695541967297E-7</v>
      </c>
      <c r="E120">
        <f t="shared" si="2"/>
        <v>0.24999934013348246</v>
      </c>
      <c r="F120">
        <f t="shared" si="3"/>
        <v>0.24999934013348002</v>
      </c>
    </row>
    <row r="121" spans="1:6" x14ac:dyDescent="0.25">
      <c r="A121" s="3">
        <v>41227</v>
      </c>
      <c r="B121" s="2">
        <v>7631.25</v>
      </c>
      <c r="C121">
        <v>0.999999146981148</v>
      </c>
      <c r="D121" s="4">
        <v>8.5301885408013305E-7</v>
      </c>
      <c r="E121">
        <f t="shared" si="2"/>
        <v>0.24999914698187564</v>
      </c>
      <c r="F121">
        <f t="shared" si="3"/>
        <v>0.24999914698187353</v>
      </c>
    </row>
    <row r="122" spans="1:6" x14ac:dyDescent="0.25">
      <c r="A122" s="3">
        <v>41228</v>
      </c>
      <c r="B122" s="2">
        <v>7630.5</v>
      </c>
      <c r="C122">
        <v>0.99999913619701297</v>
      </c>
      <c r="D122" s="4">
        <v>8.6380299006384504E-7</v>
      </c>
      <c r="E122">
        <f t="shared" si="2"/>
        <v>0.24999913619775913</v>
      </c>
      <c r="F122">
        <f t="shared" si="3"/>
        <v>0.24999913619775607</v>
      </c>
    </row>
    <row r="123" spans="1:6" x14ac:dyDescent="0.25">
      <c r="A123" s="3">
        <v>41229</v>
      </c>
      <c r="B123" s="2">
        <v>7595.75</v>
      </c>
      <c r="C123">
        <v>0.99999894875694395</v>
      </c>
      <c r="D123" s="4">
        <v>1.0512430590430299E-6</v>
      </c>
      <c r="E123">
        <f t="shared" si="2"/>
        <v>0.24999894875804907</v>
      </c>
      <c r="F123">
        <f t="shared" si="3"/>
        <v>0.24999894875804607</v>
      </c>
    </row>
    <row r="124" spans="1:6" x14ac:dyDescent="0.25">
      <c r="A124" s="3">
        <v>41232</v>
      </c>
      <c r="B124" s="2">
        <v>7793</v>
      </c>
      <c r="C124">
        <v>0.99999968226520497</v>
      </c>
      <c r="D124" s="4">
        <v>3.1773479792505401E-7</v>
      </c>
      <c r="E124">
        <f t="shared" si="2"/>
        <v>0.24999968226530592</v>
      </c>
      <c r="F124">
        <f t="shared" si="3"/>
        <v>0.24999968226530303</v>
      </c>
    </row>
    <row r="125" spans="1:6" x14ac:dyDescent="0.25">
      <c r="A125" s="3">
        <v>41233</v>
      </c>
      <c r="B125" s="2">
        <v>7770</v>
      </c>
      <c r="C125">
        <v>0.99999963799147595</v>
      </c>
      <c r="D125" s="4">
        <v>3.6200852624593501E-7</v>
      </c>
      <c r="E125">
        <f t="shared" si="2"/>
        <v>0.24999963799160702</v>
      </c>
      <c r="F125">
        <f t="shared" si="3"/>
        <v>0.2499996379916048</v>
      </c>
    </row>
    <row r="126" spans="1:6" x14ac:dyDescent="0.25">
      <c r="A126" s="3">
        <v>41234</v>
      </c>
      <c r="B126" s="2">
        <v>7676</v>
      </c>
      <c r="C126">
        <v>0.99999935868274403</v>
      </c>
      <c r="D126" s="4">
        <v>6.4131725859668604E-7</v>
      </c>
      <c r="E126">
        <f t="shared" si="2"/>
        <v>0.24999935868315531</v>
      </c>
      <c r="F126">
        <f t="shared" si="3"/>
        <v>0.24999935868315271</v>
      </c>
    </row>
    <row r="127" spans="1:6" x14ac:dyDescent="0.25">
      <c r="A127" s="3">
        <v>41235</v>
      </c>
      <c r="B127" s="2">
        <v>7698.25</v>
      </c>
      <c r="C127">
        <v>0.99999943878682096</v>
      </c>
      <c r="D127" s="4">
        <v>5.6121318153431503E-7</v>
      </c>
      <c r="E127">
        <f t="shared" si="2"/>
        <v>0.24999943878713593</v>
      </c>
      <c r="F127">
        <f t="shared" si="3"/>
        <v>0.24999943878713343</v>
      </c>
    </row>
    <row r="128" spans="1:6" x14ac:dyDescent="0.25">
      <c r="A128" s="3">
        <v>41236</v>
      </c>
      <c r="B128" s="2">
        <v>7761.5</v>
      </c>
      <c r="C128">
        <v>0.99999961893918798</v>
      </c>
      <c r="D128" s="4">
        <v>3.8106081479960798E-7</v>
      </c>
      <c r="E128">
        <f t="shared" si="2"/>
        <v>0.2499996189393332</v>
      </c>
      <c r="F128">
        <f t="shared" si="3"/>
        <v>0.24999961893933043</v>
      </c>
    </row>
    <row r="129" spans="1:6" x14ac:dyDescent="0.25">
      <c r="A129" s="3">
        <v>41239</v>
      </c>
      <c r="B129" s="2">
        <v>7763.5</v>
      </c>
      <c r="C129">
        <v>0.99999962543499399</v>
      </c>
      <c r="D129" s="4">
        <v>3.7456500854238103E-7</v>
      </c>
      <c r="E129">
        <f t="shared" si="2"/>
        <v>0.24999962543513429</v>
      </c>
      <c r="F129">
        <f t="shared" si="3"/>
        <v>0.24999962543513174</v>
      </c>
    </row>
    <row r="130" spans="1:6" x14ac:dyDescent="0.25">
      <c r="A130" s="3">
        <v>41240</v>
      </c>
      <c r="B130" s="2">
        <v>7789.25</v>
      </c>
      <c r="C130">
        <v>0.99999967923633204</v>
      </c>
      <c r="D130" s="4">
        <v>3.2076367034556403E-7</v>
      </c>
      <c r="E130">
        <f t="shared" si="2"/>
        <v>0.24999967923643493</v>
      </c>
      <c r="F130">
        <f t="shared" si="3"/>
        <v>0.24999967923643254</v>
      </c>
    </row>
    <row r="131" spans="1:6" x14ac:dyDescent="0.25">
      <c r="A131" s="3">
        <v>41241</v>
      </c>
      <c r="B131" s="2">
        <v>7747.25</v>
      </c>
      <c r="C131">
        <v>0.99999958825858604</v>
      </c>
      <c r="D131" s="4">
        <v>4.1174141607420899E-7</v>
      </c>
      <c r="E131">
        <f t="shared" si="2"/>
        <v>0.24999958825875557</v>
      </c>
      <c r="F131">
        <f t="shared" si="3"/>
        <v>0.24999958825875346</v>
      </c>
    </row>
    <row r="132" spans="1:6" x14ac:dyDescent="0.25">
      <c r="A132" s="3">
        <v>41242</v>
      </c>
      <c r="B132" s="2">
        <v>7885.25</v>
      </c>
      <c r="C132">
        <v>0.99999982233391105</v>
      </c>
      <c r="D132" s="4">
        <v>1.7766609113354201E-7</v>
      </c>
      <c r="E132">
        <f t="shared" ref="E132:E195" si="4">(C132-1/2)^2</f>
        <v>0.24999982233394261</v>
      </c>
      <c r="F132">
        <f t="shared" ref="F132:F195" si="5">(D132-1/2)^2</f>
        <v>0.24999982233394044</v>
      </c>
    </row>
    <row r="133" spans="1:6" x14ac:dyDescent="0.25">
      <c r="A133" s="3">
        <v>41243</v>
      </c>
      <c r="B133" s="2">
        <v>7978.75</v>
      </c>
      <c r="C133">
        <v>0.99999990001051897</v>
      </c>
      <c r="D133" s="4">
        <v>9.9989483118750897E-8</v>
      </c>
      <c r="E133">
        <f t="shared" si="4"/>
        <v>0.24999990001052896</v>
      </c>
      <c r="F133">
        <f t="shared" si="5"/>
        <v>0.24999990001052685</v>
      </c>
    </row>
    <row r="134" spans="1:6" x14ac:dyDescent="0.25">
      <c r="A134" s="3">
        <v>41246</v>
      </c>
      <c r="B134" s="2">
        <v>7987.25</v>
      </c>
      <c r="C134">
        <v>0.99999990524321902</v>
      </c>
      <c r="D134" s="4">
        <v>9.4756783525568803E-8</v>
      </c>
      <c r="E134">
        <f t="shared" si="4"/>
        <v>0.24999990524322799</v>
      </c>
      <c r="F134">
        <f t="shared" si="5"/>
        <v>0.24999990524322543</v>
      </c>
    </row>
    <row r="135" spans="1:6" x14ac:dyDescent="0.25">
      <c r="A135" s="3">
        <v>41247</v>
      </c>
      <c r="B135" s="2">
        <v>8011</v>
      </c>
      <c r="C135">
        <v>0.99999991805202404</v>
      </c>
      <c r="D135" s="4">
        <v>8.1947978409197302E-8</v>
      </c>
      <c r="E135">
        <f t="shared" si="4"/>
        <v>0.24999991805203076</v>
      </c>
      <c r="F135">
        <f t="shared" si="5"/>
        <v>0.24999991805202831</v>
      </c>
    </row>
    <row r="136" spans="1:6" x14ac:dyDescent="0.25">
      <c r="A136" s="3">
        <v>41248</v>
      </c>
      <c r="B136" s="2">
        <v>8054</v>
      </c>
      <c r="C136">
        <v>0.99999993690711297</v>
      </c>
      <c r="D136" s="4">
        <v>6.3092889237478699E-8</v>
      </c>
      <c r="E136">
        <f t="shared" si="4"/>
        <v>0.24999993690711694</v>
      </c>
      <c r="F136">
        <f t="shared" si="5"/>
        <v>0.24999993690711472</v>
      </c>
    </row>
    <row r="137" spans="1:6" x14ac:dyDescent="0.25">
      <c r="A137" s="3">
        <v>41249</v>
      </c>
      <c r="B137" s="2">
        <v>7978.75</v>
      </c>
      <c r="C137">
        <v>0.99999990028782704</v>
      </c>
      <c r="D137" s="4">
        <v>9.9712175023121894E-8</v>
      </c>
      <c r="E137">
        <f t="shared" si="4"/>
        <v>0.24999990028783697</v>
      </c>
      <c r="F137">
        <f t="shared" si="5"/>
        <v>0.24999990028783492</v>
      </c>
    </row>
    <row r="138" spans="1:6" x14ac:dyDescent="0.25">
      <c r="A138" s="3">
        <v>41250</v>
      </c>
      <c r="B138" s="2">
        <v>8012.25</v>
      </c>
      <c r="C138">
        <v>0.99999991869660798</v>
      </c>
      <c r="D138" s="4">
        <v>8.1303394056979705E-8</v>
      </c>
      <c r="E138">
        <f t="shared" si="4"/>
        <v>0.24999991869661459</v>
      </c>
      <c r="F138">
        <f t="shared" si="5"/>
        <v>0.24999991869661253</v>
      </c>
    </row>
    <row r="139" spans="1:6" x14ac:dyDescent="0.25">
      <c r="A139" s="3">
        <v>41253</v>
      </c>
      <c r="B139" s="2">
        <v>8108.5</v>
      </c>
      <c r="C139">
        <v>0.999999954778516</v>
      </c>
      <c r="D139" s="4">
        <v>4.5221486485186303E-8</v>
      </c>
      <c r="E139">
        <f t="shared" si="4"/>
        <v>0.24999995477851805</v>
      </c>
      <c r="F139">
        <f t="shared" si="5"/>
        <v>0.24999995477851555</v>
      </c>
    </row>
    <row r="140" spans="1:6" x14ac:dyDescent="0.25">
      <c r="A140" s="3">
        <v>41254</v>
      </c>
      <c r="B140" s="2">
        <v>8074.5</v>
      </c>
      <c r="C140">
        <v>0.99999994442460904</v>
      </c>
      <c r="D140" s="4">
        <v>5.5575393359483399E-8</v>
      </c>
      <c r="E140">
        <f t="shared" si="4"/>
        <v>0.24999994442461212</v>
      </c>
      <c r="F140">
        <f t="shared" si="5"/>
        <v>0.24999994442460974</v>
      </c>
    </row>
    <row r="141" spans="1:6" x14ac:dyDescent="0.25">
      <c r="A141" s="3">
        <v>41255</v>
      </c>
      <c r="B141" s="2">
        <v>8105.25</v>
      </c>
      <c r="C141">
        <v>0.99999995389169505</v>
      </c>
      <c r="D141" s="4">
        <v>4.6108307052032103E-8</v>
      </c>
      <c r="E141">
        <f t="shared" si="4"/>
        <v>0.24999995389169719</v>
      </c>
      <c r="F141">
        <f t="shared" si="5"/>
        <v>0.24999995389169508</v>
      </c>
    </row>
    <row r="142" spans="1:6" x14ac:dyDescent="0.25">
      <c r="A142" s="3">
        <v>41256</v>
      </c>
      <c r="B142" s="2">
        <v>8052</v>
      </c>
      <c r="C142">
        <v>0.99999993622852001</v>
      </c>
      <c r="D142" s="4">
        <v>6.3771482254495996E-8</v>
      </c>
      <c r="E142">
        <f t="shared" si="4"/>
        <v>0.24999993622852409</v>
      </c>
      <c r="F142">
        <f t="shared" si="5"/>
        <v>0.24999993622852182</v>
      </c>
    </row>
    <row r="143" spans="1:6" x14ac:dyDescent="0.25">
      <c r="A143" s="3">
        <v>41257</v>
      </c>
      <c r="B143" s="2">
        <v>8043.75</v>
      </c>
      <c r="C143">
        <v>0.99999993291219502</v>
      </c>
      <c r="D143" s="4">
        <v>6.7087807410667698E-8</v>
      </c>
      <c r="E143">
        <f t="shared" si="4"/>
        <v>0.24999993291219952</v>
      </c>
      <c r="F143">
        <f t="shared" si="5"/>
        <v>0.24999993291219708</v>
      </c>
    </row>
    <row r="144" spans="1:6" x14ac:dyDescent="0.25">
      <c r="A144" s="3">
        <v>41260</v>
      </c>
      <c r="B144" s="2">
        <v>8038.75</v>
      </c>
      <c r="C144">
        <v>0.99999993080017802</v>
      </c>
      <c r="D144" s="4">
        <v>6.9199824680281006E-8</v>
      </c>
      <c r="E144">
        <f t="shared" si="4"/>
        <v>0.24999993080018282</v>
      </c>
      <c r="F144">
        <f t="shared" si="5"/>
        <v>0.2499999308001801</v>
      </c>
    </row>
    <row r="145" spans="1:6" x14ac:dyDescent="0.25">
      <c r="A145" s="3">
        <v>41261</v>
      </c>
      <c r="B145" s="2">
        <v>7995.25</v>
      </c>
      <c r="C145">
        <v>0.99999990964906704</v>
      </c>
      <c r="D145" s="4">
        <v>9.0350934769491103E-8</v>
      </c>
      <c r="E145">
        <f t="shared" si="4"/>
        <v>0.2499999096490752</v>
      </c>
      <c r="F145">
        <f t="shared" si="5"/>
        <v>0.24999990964907337</v>
      </c>
    </row>
    <row r="146" spans="1:6" x14ac:dyDescent="0.25">
      <c r="A146" s="3">
        <v>41262</v>
      </c>
      <c r="B146" s="2">
        <v>7897.5</v>
      </c>
      <c r="C146">
        <v>0.99999983510891699</v>
      </c>
      <c r="D146" s="4">
        <v>1.6489108549441999E-7</v>
      </c>
      <c r="E146">
        <f t="shared" si="4"/>
        <v>0.24999983510894419</v>
      </c>
      <c r="F146">
        <f t="shared" si="5"/>
        <v>0.24999983510894169</v>
      </c>
    </row>
    <row r="147" spans="1:6" x14ac:dyDescent="0.25">
      <c r="A147" s="3">
        <v>41263</v>
      </c>
      <c r="B147" s="2">
        <v>7743</v>
      </c>
      <c r="C147">
        <v>0.999999577882694</v>
      </c>
      <c r="D147" s="4">
        <v>4.2211730833681201E-7</v>
      </c>
      <c r="E147">
        <f t="shared" si="4"/>
        <v>0.24999957788287219</v>
      </c>
      <c r="F147">
        <f t="shared" si="5"/>
        <v>0.24999957788286986</v>
      </c>
    </row>
    <row r="148" spans="1:6" x14ac:dyDescent="0.25">
      <c r="A148" s="3">
        <v>41264</v>
      </c>
      <c r="B148" s="2">
        <v>7807.5</v>
      </c>
      <c r="C148">
        <v>0.99999971324965797</v>
      </c>
      <c r="D148" s="4">
        <v>2.8675034450435801E-7</v>
      </c>
      <c r="E148">
        <f t="shared" si="4"/>
        <v>0.24999971324974019</v>
      </c>
      <c r="F148">
        <f t="shared" si="5"/>
        <v>0.24999971324973769</v>
      </c>
    </row>
    <row r="149" spans="1:6" x14ac:dyDescent="0.25">
      <c r="A149" s="3">
        <v>41267</v>
      </c>
      <c r="B149" s="2">
        <v>7787.5</v>
      </c>
      <c r="C149">
        <v>0.99999967809094603</v>
      </c>
      <c r="D149" s="4">
        <v>3.2190905619726002E-7</v>
      </c>
      <c r="E149">
        <f t="shared" si="4"/>
        <v>0.24999967809104967</v>
      </c>
      <c r="F149">
        <f t="shared" si="5"/>
        <v>0.24999967809104745</v>
      </c>
    </row>
    <row r="150" spans="1:6" x14ac:dyDescent="0.25">
      <c r="A150" s="3">
        <v>41270</v>
      </c>
      <c r="B150" s="2">
        <v>7893</v>
      </c>
      <c r="C150">
        <v>0.99999983049512697</v>
      </c>
      <c r="D150" s="4">
        <v>1.69504875908212E-7</v>
      </c>
      <c r="E150">
        <f t="shared" si="4"/>
        <v>0.2499998304951557</v>
      </c>
      <c r="F150">
        <f t="shared" si="5"/>
        <v>0.24999983049515281</v>
      </c>
    </row>
    <row r="151" spans="1:6" x14ac:dyDescent="0.25">
      <c r="A151" s="3">
        <v>41271</v>
      </c>
      <c r="B151" s="2">
        <v>7866.5</v>
      </c>
      <c r="C151">
        <v>0.99999980163631497</v>
      </c>
      <c r="D151" s="4">
        <v>1.9836368765901301E-7</v>
      </c>
      <c r="E151">
        <f t="shared" si="4"/>
        <v>0.24999980163635432</v>
      </c>
      <c r="F151">
        <f t="shared" si="5"/>
        <v>0.24999980163635172</v>
      </c>
    </row>
    <row r="152" spans="1:6" x14ac:dyDescent="0.25">
      <c r="A152" s="3">
        <v>41274</v>
      </c>
      <c r="B152" s="2">
        <v>7907</v>
      </c>
      <c r="C152">
        <v>0.99999984533851705</v>
      </c>
      <c r="D152" s="4">
        <v>1.5466148570843501E-7</v>
      </c>
      <c r="E152">
        <f t="shared" si="4"/>
        <v>0.24999984533854097</v>
      </c>
      <c r="F152">
        <f t="shared" si="5"/>
        <v>0.2499998453385382</v>
      </c>
    </row>
    <row r="153" spans="1:6" x14ac:dyDescent="0.25">
      <c r="A153" s="3">
        <v>41276</v>
      </c>
      <c r="B153" s="2">
        <v>8183.5</v>
      </c>
      <c r="C153">
        <v>0.99999997133095397</v>
      </c>
      <c r="D153" s="4">
        <v>2.8669048640715801E-8</v>
      </c>
      <c r="E153">
        <f t="shared" si="4"/>
        <v>0.24999997133095481</v>
      </c>
      <c r="F153">
        <f t="shared" si="5"/>
        <v>0.2499999713309522</v>
      </c>
    </row>
    <row r="154" spans="1:6" x14ac:dyDescent="0.25">
      <c r="A154" s="3">
        <v>41277</v>
      </c>
      <c r="B154" s="2">
        <v>8136.5</v>
      </c>
      <c r="C154">
        <v>0.99999996190895402</v>
      </c>
      <c r="D154" s="4">
        <v>3.80910485738259E-8</v>
      </c>
      <c r="E154">
        <f t="shared" si="4"/>
        <v>0.24999996190895546</v>
      </c>
      <c r="F154">
        <f t="shared" si="5"/>
        <v>0.24999996190895285</v>
      </c>
    </row>
    <row r="155" spans="1:6" x14ac:dyDescent="0.25">
      <c r="A155" s="3">
        <v>41278</v>
      </c>
      <c r="B155" s="2">
        <v>8055</v>
      </c>
      <c r="C155">
        <v>0.99999993739097004</v>
      </c>
      <c r="D155" s="4">
        <v>6.2609031941581698E-8</v>
      </c>
      <c r="E155">
        <f t="shared" si="4"/>
        <v>0.24999993739097395</v>
      </c>
      <c r="F155">
        <f t="shared" si="5"/>
        <v>0.24999993739097195</v>
      </c>
    </row>
    <row r="156" spans="1:6" x14ac:dyDescent="0.25">
      <c r="A156" s="3">
        <v>41281</v>
      </c>
      <c r="B156" s="2">
        <v>8037.5</v>
      </c>
      <c r="C156">
        <v>0.99999993031406398</v>
      </c>
      <c r="D156" s="4">
        <v>6.9685937809746599E-8</v>
      </c>
      <c r="E156">
        <f t="shared" si="4"/>
        <v>0.24999993031406884</v>
      </c>
      <c r="F156">
        <f t="shared" si="5"/>
        <v>0.24999993031406706</v>
      </c>
    </row>
    <row r="157" spans="1:6" x14ac:dyDescent="0.25">
      <c r="A157" s="3">
        <v>41282</v>
      </c>
      <c r="B157" s="2">
        <v>8045.25</v>
      </c>
      <c r="C157">
        <v>0.999999933518395</v>
      </c>
      <c r="D157" s="4">
        <v>6.6481607580203596E-8</v>
      </c>
      <c r="E157">
        <f t="shared" si="4"/>
        <v>0.24999993351839941</v>
      </c>
      <c r="F157">
        <f t="shared" si="5"/>
        <v>0.24999993351839681</v>
      </c>
    </row>
    <row r="158" spans="1:6" x14ac:dyDescent="0.25">
      <c r="A158" s="3">
        <v>41283</v>
      </c>
      <c r="B158" s="2">
        <v>8046</v>
      </c>
      <c r="C158">
        <v>0.99999993384584296</v>
      </c>
      <c r="D158" s="4">
        <v>6.6154158758413596E-8</v>
      </c>
      <c r="E158">
        <f t="shared" si="4"/>
        <v>0.24999993384584734</v>
      </c>
      <c r="F158">
        <f t="shared" si="5"/>
        <v>0.24999993384584562</v>
      </c>
    </row>
    <row r="159" spans="1:6" x14ac:dyDescent="0.25">
      <c r="A159" s="3">
        <v>41284</v>
      </c>
      <c r="B159" s="2">
        <v>8084.25</v>
      </c>
      <c r="C159">
        <v>0.99999994756862698</v>
      </c>
      <c r="D159" s="4">
        <v>5.2431375238910598E-8</v>
      </c>
      <c r="E159">
        <f t="shared" si="4"/>
        <v>0.24999994756862973</v>
      </c>
      <c r="F159">
        <f t="shared" si="5"/>
        <v>0.24999994756862751</v>
      </c>
    </row>
    <row r="160" spans="1:6" x14ac:dyDescent="0.25">
      <c r="A160" s="3">
        <v>41285</v>
      </c>
      <c r="B160" s="2">
        <v>8017</v>
      </c>
      <c r="C160">
        <v>0.99999992099177104</v>
      </c>
      <c r="D160" s="4">
        <v>7.9008231066733497E-8</v>
      </c>
      <c r="E160">
        <f t="shared" si="4"/>
        <v>0.24999992099177729</v>
      </c>
      <c r="F160">
        <f t="shared" si="5"/>
        <v>0.24999992099177518</v>
      </c>
    </row>
    <row r="161" spans="1:6" x14ac:dyDescent="0.25">
      <c r="A161" s="3">
        <v>41288</v>
      </c>
      <c r="B161" s="2">
        <v>7968</v>
      </c>
      <c r="C161">
        <v>0.99999989343543605</v>
      </c>
      <c r="D161" s="4">
        <v>1.0656456627549701E-7</v>
      </c>
      <c r="E161">
        <f t="shared" si="4"/>
        <v>0.2499998934354474</v>
      </c>
      <c r="F161">
        <f t="shared" si="5"/>
        <v>0.24999989343544507</v>
      </c>
    </row>
    <row r="162" spans="1:6" x14ac:dyDescent="0.25">
      <c r="A162" s="3">
        <v>41289</v>
      </c>
      <c r="B162" s="2">
        <v>7963.25</v>
      </c>
      <c r="C162">
        <v>0.99999989015393997</v>
      </c>
      <c r="D162" s="4">
        <v>1.0984606182536899E-7</v>
      </c>
      <c r="E162">
        <f t="shared" si="4"/>
        <v>0.24999989015395205</v>
      </c>
      <c r="F162">
        <f t="shared" si="5"/>
        <v>0.24999989015395027</v>
      </c>
    </row>
    <row r="163" spans="1:6" x14ac:dyDescent="0.25">
      <c r="A163" s="3">
        <v>41290</v>
      </c>
      <c r="B163" s="2">
        <v>7916</v>
      </c>
      <c r="C163">
        <v>0.99999985372517897</v>
      </c>
      <c r="D163" s="4">
        <v>1.4627482287466901E-7</v>
      </c>
      <c r="E163">
        <f t="shared" si="4"/>
        <v>0.24999985372520037</v>
      </c>
      <c r="F163">
        <f t="shared" si="5"/>
        <v>0.24999985372519853</v>
      </c>
    </row>
    <row r="164" spans="1:6" x14ac:dyDescent="0.25">
      <c r="A164" s="3">
        <v>41291</v>
      </c>
      <c r="B164" s="2">
        <v>8026.25</v>
      </c>
      <c r="C164">
        <v>0.99999992522778003</v>
      </c>
      <c r="D164" s="4">
        <v>7.4772222530318197E-8</v>
      </c>
      <c r="E164">
        <f t="shared" si="4"/>
        <v>0.24999992522778561</v>
      </c>
      <c r="F164">
        <f t="shared" si="5"/>
        <v>0.24999992522778305</v>
      </c>
    </row>
    <row r="165" spans="1:6" x14ac:dyDescent="0.25">
      <c r="A165" s="3">
        <v>41292</v>
      </c>
      <c r="B165" s="2">
        <v>8035.75</v>
      </c>
      <c r="C165">
        <v>0.99999992953651595</v>
      </c>
      <c r="D165" s="4">
        <v>7.0463485782545906E-8</v>
      </c>
      <c r="E165">
        <f t="shared" si="4"/>
        <v>0.24999992953652092</v>
      </c>
      <c r="F165">
        <f t="shared" si="5"/>
        <v>0.2499999295365192</v>
      </c>
    </row>
    <row r="166" spans="1:6" x14ac:dyDescent="0.25">
      <c r="A166" s="3">
        <v>41295</v>
      </c>
      <c r="B166" s="2">
        <v>8027</v>
      </c>
      <c r="C166">
        <v>0.999999925729123</v>
      </c>
      <c r="D166" s="4">
        <v>7.4270878928388395E-8</v>
      </c>
      <c r="E166">
        <f t="shared" si="4"/>
        <v>0.24999992572912852</v>
      </c>
      <c r="F166">
        <f t="shared" si="5"/>
        <v>0.24999992572912658</v>
      </c>
    </row>
    <row r="167" spans="1:6" x14ac:dyDescent="0.25">
      <c r="A167" s="3">
        <v>41296</v>
      </c>
      <c r="B167" s="2">
        <v>8102.5</v>
      </c>
      <c r="C167">
        <v>0.99999995310137801</v>
      </c>
      <c r="D167" s="4">
        <v>4.6898624492160799E-8</v>
      </c>
      <c r="E167">
        <f t="shared" si="4"/>
        <v>0.24999995310138021</v>
      </c>
      <c r="F167">
        <f t="shared" si="5"/>
        <v>0.24999995310137771</v>
      </c>
    </row>
    <row r="168" spans="1:6" x14ac:dyDescent="0.25">
      <c r="A168" s="3">
        <v>41297</v>
      </c>
      <c r="B168" s="2">
        <v>8073</v>
      </c>
      <c r="C168">
        <v>0.99999994389642199</v>
      </c>
      <c r="D168" s="4">
        <v>5.6103579753124699E-8</v>
      </c>
      <c r="E168">
        <f t="shared" si="4"/>
        <v>0.24999994389642513</v>
      </c>
      <c r="F168">
        <f t="shared" si="5"/>
        <v>0.24999994389642341</v>
      </c>
    </row>
    <row r="169" spans="1:6" x14ac:dyDescent="0.25">
      <c r="A169" s="3">
        <v>41298</v>
      </c>
      <c r="B169" s="2">
        <v>8064.5</v>
      </c>
      <c r="C169">
        <v>0.99999994086434496</v>
      </c>
      <c r="D169" s="4">
        <v>5.9135657197059999E-8</v>
      </c>
      <c r="E169">
        <f t="shared" si="4"/>
        <v>0.24999994086434846</v>
      </c>
      <c r="F169">
        <f t="shared" si="5"/>
        <v>0.24999994086434629</v>
      </c>
    </row>
    <row r="170" spans="1:6" x14ac:dyDescent="0.25">
      <c r="A170" s="3">
        <v>41299</v>
      </c>
      <c r="B170" s="2">
        <v>7997.75</v>
      </c>
      <c r="C170">
        <v>0.99999991119881704</v>
      </c>
      <c r="D170" s="4">
        <v>8.8801184679770299E-8</v>
      </c>
      <c r="E170">
        <f t="shared" si="4"/>
        <v>0.24999991119882492</v>
      </c>
      <c r="F170">
        <f t="shared" si="5"/>
        <v>0.2499999111988232</v>
      </c>
    </row>
    <row r="171" spans="1:6" x14ac:dyDescent="0.25">
      <c r="A171" s="3">
        <v>41302</v>
      </c>
      <c r="B171" s="2">
        <v>8015.75</v>
      </c>
      <c r="C171">
        <v>0.99999992040938701</v>
      </c>
      <c r="D171" s="4">
        <v>7.95906153841943E-8</v>
      </c>
      <c r="E171">
        <f t="shared" si="4"/>
        <v>0.24999992040939334</v>
      </c>
      <c r="F171">
        <f t="shared" si="5"/>
        <v>0.24999992040939095</v>
      </c>
    </row>
    <row r="172" spans="1:6" x14ac:dyDescent="0.25">
      <c r="A172" s="3">
        <v>41303</v>
      </c>
      <c r="B172" s="2">
        <v>8068.5</v>
      </c>
      <c r="C172">
        <v>0.99999994233574196</v>
      </c>
      <c r="D172" s="4">
        <v>5.76642601953788E-8</v>
      </c>
      <c r="E172">
        <f t="shared" si="4"/>
        <v>0.2499999423357453</v>
      </c>
      <c r="F172">
        <f t="shared" si="5"/>
        <v>0.24999994233574313</v>
      </c>
    </row>
    <row r="173" spans="1:6" x14ac:dyDescent="0.25">
      <c r="A173" s="3">
        <v>41304</v>
      </c>
      <c r="B173" s="2">
        <v>8190.75</v>
      </c>
      <c r="C173">
        <v>0.99999997262641604</v>
      </c>
      <c r="D173" s="4">
        <v>2.7373585770762101E-8</v>
      </c>
      <c r="E173">
        <f t="shared" si="4"/>
        <v>0.24999997262641679</v>
      </c>
      <c r="F173">
        <f t="shared" si="5"/>
        <v>0.24999997262641496</v>
      </c>
    </row>
    <row r="174" spans="1:6" x14ac:dyDescent="0.25">
      <c r="A174" s="3">
        <v>41305</v>
      </c>
      <c r="B174" s="2">
        <v>8128.25</v>
      </c>
      <c r="C174">
        <v>0.99999995998482105</v>
      </c>
      <c r="D174" s="4">
        <v>4.0015181339408398E-8</v>
      </c>
      <c r="E174">
        <f t="shared" si="4"/>
        <v>0.24999995998482266</v>
      </c>
      <c r="F174">
        <f t="shared" si="5"/>
        <v>0.24999995998482027</v>
      </c>
    </row>
    <row r="175" spans="1:6" x14ac:dyDescent="0.25">
      <c r="A175" s="3">
        <v>41306</v>
      </c>
      <c r="B175" s="2">
        <v>8254.5</v>
      </c>
      <c r="C175">
        <v>0.999999981453638</v>
      </c>
      <c r="D175" s="4">
        <v>1.8546363722805301E-8</v>
      </c>
      <c r="E175">
        <f t="shared" si="4"/>
        <v>0.24999998145363833</v>
      </c>
      <c r="F175">
        <f t="shared" si="5"/>
        <v>0.24999998145363661</v>
      </c>
    </row>
    <row r="176" spans="1:6" x14ac:dyDescent="0.25">
      <c r="A176" s="3">
        <v>41309</v>
      </c>
      <c r="B176" s="2">
        <v>8267.25</v>
      </c>
      <c r="C176">
        <v>0.99999998284636105</v>
      </c>
      <c r="D176" s="4">
        <v>1.7153641613874E-8</v>
      </c>
      <c r="E176">
        <f t="shared" si="4"/>
        <v>0.24999998284636135</v>
      </c>
      <c r="F176">
        <f t="shared" si="5"/>
        <v>0.24999998284635869</v>
      </c>
    </row>
    <row r="177" spans="1:6" x14ac:dyDescent="0.25">
      <c r="A177" s="3">
        <v>41310</v>
      </c>
      <c r="B177" s="2">
        <v>8232.25</v>
      </c>
      <c r="C177">
        <v>0.99999997876806201</v>
      </c>
      <c r="D177" s="4">
        <v>2.1231940483606899E-8</v>
      </c>
      <c r="E177">
        <f t="shared" si="4"/>
        <v>0.24999997876806246</v>
      </c>
      <c r="F177">
        <f t="shared" si="5"/>
        <v>0.24999997876805996</v>
      </c>
    </row>
    <row r="178" spans="1:6" x14ac:dyDescent="0.25">
      <c r="A178" s="3">
        <v>41311</v>
      </c>
      <c r="B178" s="2">
        <v>8207.75</v>
      </c>
      <c r="C178">
        <v>0.99999997534367602</v>
      </c>
      <c r="D178" s="4">
        <v>2.46563259942352E-8</v>
      </c>
      <c r="E178">
        <f t="shared" si="4"/>
        <v>0.24999997534367663</v>
      </c>
      <c r="F178">
        <f t="shared" si="5"/>
        <v>0.24999997534367463</v>
      </c>
    </row>
    <row r="179" spans="1:6" x14ac:dyDescent="0.25">
      <c r="A179" s="3">
        <v>41312</v>
      </c>
      <c r="B179" s="2">
        <v>8164.5</v>
      </c>
      <c r="C179">
        <v>0.99999996791721302</v>
      </c>
      <c r="D179" s="4">
        <v>3.2082788949943098E-8</v>
      </c>
      <c r="E179">
        <f t="shared" si="4"/>
        <v>0.24999996791721404</v>
      </c>
      <c r="F179">
        <f t="shared" si="5"/>
        <v>0.2499999679172121</v>
      </c>
    </row>
    <row r="180" spans="1:6" x14ac:dyDescent="0.25">
      <c r="A180" s="3">
        <v>41313</v>
      </c>
      <c r="B180" s="2">
        <v>8259.5</v>
      </c>
      <c r="C180">
        <v>0.99999998200742202</v>
      </c>
      <c r="D180" s="4">
        <v>1.7992580440913101E-8</v>
      </c>
      <c r="E180">
        <f t="shared" si="4"/>
        <v>0.24999998200742235</v>
      </c>
      <c r="F180">
        <f t="shared" si="5"/>
        <v>0.24999998200741991</v>
      </c>
    </row>
    <row r="181" spans="1:6" x14ac:dyDescent="0.25">
      <c r="A181" s="3">
        <v>41316</v>
      </c>
      <c r="B181" s="2">
        <v>8165</v>
      </c>
      <c r="C181">
        <v>0.99999996801388802</v>
      </c>
      <c r="D181" s="4">
        <v>3.1986113799707402E-8</v>
      </c>
      <c r="E181">
        <f t="shared" si="4"/>
        <v>0.24999996801388905</v>
      </c>
      <c r="F181">
        <f t="shared" si="5"/>
        <v>0.24999996801388721</v>
      </c>
    </row>
    <row r="182" spans="1:6" x14ac:dyDescent="0.25">
      <c r="A182" s="3">
        <v>41317</v>
      </c>
      <c r="B182" s="2">
        <v>8199.25</v>
      </c>
      <c r="C182">
        <v>0.99999997402963803</v>
      </c>
      <c r="D182" s="4">
        <v>2.5970364543287201E-8</v>
      </c>
      <c r="E182">
        <f t="shared" si="4"/>
        <v>0.24999997402963869</v>
      </c>
      <c r="F182">
        <f t="shared" si="5"/>
        <v>0.24999997402963614</v>
      </c>
    </row>
    <row r="183" spans="1:6" x14ac:dyDescent="0.25">
      <c r="A183" s="3">
        <v>41318</v>
      </c>
      <c r="B183" s="2">
        <v>8190.25</v>
      </c>
      <c r="C183">
        <v>0.999999972570772</v>
      </c>
      <c r="D183" s="4">
        <v>2.7429230037911501E-8</v>
      </c>
      <c r="E183">
        <f t="shared" si="4"/>
        <v>0.24999997257077275</v>
      </c>
      <c r="F183">
        <f t="shared" si="5"/>
        <v>0.2499999725707707</v>
      </c>
    </row>
    <row r="184" spans="1:6" x14ac:dyDescent="0.25">
      <c r="A184" s="3">
        <v>41319</v>
      </c>
      <c r="B184" s="2">
        <v>8205.25</v>
      </c>
      <c r="C184">
        <v>0.99999997496262005</v>
      </c>
      <c r="D184" s="4">
        <v>2.5037382498067599E-8</v>
      </c>
      <c r="E184">
        <f t="shared" si="4"/>
        <v>0.24999997496262069</v>
      </c>
      <c r="F184">
        <f t="shared" si="5"/>
        <v>0.24999997496261814</v>
      </c>
    </row>
    <row r="185" spans="1:6" x14ac:dyDescent="0.25">
      <c r="A185" s="3">
        <v>41320</v>
      </c>
      <c r="B185" s="2">
        <v>8172</v>
      </c>
      <c r="C185">
        <v>0.99999996932730495</v>
      </c>
      <c r="D185" s="4">
        <v>3.06726969979411E-8</v>
      </c>
      <c r="E185">
        <f t="shared" si="4"/>
        <v>0.24999996932730589</v>
      </c>
      <c r="F185">
        <f t="shared" si="5"/>
        <v>0.24999996932730395</v>
      </c>
    </row>
    <row r="186" spans="1:6" x14ac:dyDescent="0.25">
      <c r="A186" s="3">
        <v>41323</v>
      </c>
      <c r="B186" s="2">
        <v>8085.25</v>
      </c>
      <c r="C186">
        <v>0.99999994792656499</v>
      </c>
      <c r="D186" s="4">
        <v>5.2073436671355898E-8</v>
      </c>
      <c r="E186">
        <f t="shared" si="4"/>
        <v>0.24999994792656771</v>
      </c>
      <c r="F186">
        <f t="shared" si="5"/>
        <v>0.24999994792656605</v>
      </c>
    </row>
    <row r="187" spans="1:6" x14ac:dyDescent="0.25">
      <c r="A187" s="3">
        <v>41324</v>
      </c>
      <c r="B187" s="2">
        <v>8015.75</v>
      </c>
      <c r="C187">
        <v>0.99999992033322505</v>
      </c>
      <c r="D187" s="4">
        <v>7.9666777623377199E-8</v>
      </c>
      <c r="E187">
        <f t="shared" si="4"/>
        <v>0.2499999203332314</v>
      </c>
      <c r="F187">
        <f t="shared" si="5"/>
        <v>0.24999992033322874</v>
      </c>
    </row>
    <row r="188" spans="1:6" x14ac:dyDescent="0.25">
      <c r="A188" s="3">
        <v>41325</v>
      </c>
      <c r="B188" s="2">
        <v>7925.5</v>
      </c>
      <c r="C188">
        <v>0.99999986153151199</v>
      </c>
      <c r="D188" s="4">
        <v>1.3846848974237E-7</v>
      </c>
      <c r="E188">
        <f t="shared" si="4"/>
        <v>0.24999986153153117</v>
      </c>
      <c r="F188">
        <f t="shared" si="5"/>
        <v>0.24999986153152945</v>
      </c>
    </row>
    <row r="189" spans="1:6" x14ac:dyDescent="0.25">
      <c r="A189" s="3">
        <v>41326</v>
      </c>
      <c r="B189" s="2">
        <v>7832.25</v>
      </c>
      <c r="C189">
        <v>0.99999975473149505</v>
      </c>
      <c r="D189" s="4">
        <v>2.4526850734129701E-7</v>
      </c>
      <c r="E189">
        <f t="shared" si="4"/>
        <v>0.2499997547315552</v>
      </c>
      <c r="F189">
        <f t="shared" si="5"/>
        <v>0.24999975473155281</v>
      </c>
    </row>
    <row r="190" spans="1:6" x14ac:dyDescent="0.25">
      <c r="A190" s="3">
        <v>41327</v>
      </c>
      <c r="B190" s="2">
        <v>7773.25</v>
      </c>
      <c r="C190">
        <v>0.99999964838007405</v>
      </c>
      <c r="D190" s="4">
        <v>3.5161992840554299E-7</v>
      </c>
      <c r="E190">
        <f t="shared" si="4"/>
        <v>0.24999964838019767</v>
      </c>
      <c r="F190">
        <f t="shared" si="5"/>
        <v>0.24999964838019523</v>
      </c>
    </row>
    <row r="191" spans="1:6" x14ac:dyDescent="0.25">
      <c r="A191" s="3">
        <v>41330</v>
      </c>
      <c r="B191" s="2">
        <v>7811.5</v>
      </c>
      <c r="C191">
        <v>0.99999972103885704</v>
      </c>
      <c r="D191" s="4">
        <v>2.7896114528446397E-7</v>
      </c>
      <c r="E191">
        <f t="shared" si="4"/>
        <v>0.24999972103893486</v>
      </c>
      <c r="F191">
        <f t="shared" si="5"/>
        <v>0.24999972103893253</v>
      </c>
    </row>
    <row r="192" spans="1:6" x14ac:dyDescent="0.25">
      <c r="A192" s="3">
        <v>41331</v>
      </c>
      <c r="B192" s="2">
        <v>7832.5</v>
      </c>
      <c r="C192">
        <v>0.99999975498818905</v>
      </c>
      <c r="D192" s="4">
        <v>2.4501181302492999E-7</v>
      </c>
      <c r="E192">
        <f t="shared" si="4"/>
        <v>0.24999975498824908</v>
      </c>
      <c r="F192">
        <f t="shared" si="5"/>
        <v>0.24999975498824703</v>
      </c>
    </row>
    <row r="193" spans="1:6" x14ac:dyDescent="0.25">
      <c r="A193" s="3">
        <v>41332</v>
      </c>
      <c r="B193" s="2">
        <v>7841</v>
      </c>
      <c r="C193">
        <v>0.99999976702770499</v>
      </c>
      <c r="D193" s="4">
        <v>2.32972297670152E-7</v>
      </c>
      <c r="E193">
        <f t="shared" si="4"/>
        <v>0.24999976702775928</v>
      </c>
      <c r="F193">
        <f t="shared" si="5"/>
        <v>0.24999976702775661</v>
      </c>
    </row>
    <row r="194" spans="1:6" x14ac:dyDescent="0.25">
      <c r="A194" s="3">
        <v>41333</v>
      </c>
      <c r="B194" s="2">
        <v>7784</v>
      </c>
      <c r="C194">
        <v>0.99999966810992902</v>
      </c>
      <c r="D194" s="4">
        <v>3.3189007327215099E-7</v>
      </c>
      <c r="E194">
        <f t="shared" si="4"/>
        <v>0.24999966811003918</v>
      </c>
      <c r="F194">
        <f t="shared" si="5"/>
        <v>0.2499996681100369</v>
      </c>
    </row>
    <row r="195" spans="1:6" x14ac:dyDescent="0.25">
      <c r="A195" s="3">
        <v>41334</v>
      </c>
      <c r="B195" s="2">
        <v>7673</v>
      </c>
      <c r="C195">
        <v>0.99999934710842397</v>
      </c>
      <c r="D195" s="4">
        <v>6.5289157834161799E-7</v>
      </c>
      <c r="E195">
        <f t="shared" si="4"/>
        <v>0.24999934710885025</v>
      </c>
      <c r="F195">
        <f t="shared" si="5"/>
        <v>0.24999934710884791</v>
      </c>
    </row>
    <row r="196" spans="1:6" x14ac:dyDescent="0.25">
      <c r="A196" s="3">
        <v>41337</v>
      </c>
      <c r="B196" s="2">
        <v>7695</v>
      </c>
      <c r="C196">
        <v>0.99999942675763898</v>
      </c>
      <c r="D196" s="4">
        <v>5.7324236298201898E-7</v>
      </c>
      <c r="E196">
        <f t="shared" ref="E196:E259" si="6">(C196-1/2)^2</f>
        <v>0.24999942675796757</v>
      </c>
      <c r="F196">
        <f t="shared" ref="F196:F259" si="7">(D196-1/2)^2</f>
        <v>0.24999942675796563</v>
      </c>
    </row>
    <row r="197" spans="1:6" x14ac:dyDescent="0.25">
      <c r="A197" s="3">
        <v>41338</v>
      </c>
      <c r="B197" s="2">
        <v>7740.75</v>
      </c>
      <c r="C197">
        <v>0.999999564328374</v>
      </c>
      <c r="D197" s="4">
        <v>4.35671628182476E-7</v>
      </c>
      <c r="E197">
        <f t="shared" si="6"/>
        <v>0.24999956432856382</v>
      </c>
      <c r="F197">
        <f t="shared" si="7"/>
        <v>0.24999956432856166</v>
      </c>
    </row>
    <row r="198" spans="1:6" x14ac:dyDescent="0.25">
      <c r="A198" s="3">
        <v>41339</v>
      </c>
      <c r="B198" s="2">
        <v>7658</v>
      </c>
      <c r="C198">
        <v>0.99999928488381395</v>
      </c>
      <c r="D198" s="4">
        <v>7.1511618833481296E-7</v>
      </c>
      <c r="E198">
        <f t="shared" si="6"/>
        <v>0.24999928488432535</v>
      </c>
      <c r="F198">
        <f t="shared" si="7"/>
        <v>0.24999928488432308</v>
      </c>
    </row>
    <row r="199" spans="1:6" x14ac:dyDescent="0.25">
      <c r="A199" s="3">
        <v>41340</v>
      </c>
      <c r="B199" s="2">
        <v>7734</v>
      </c>
      <c r="C199">
        <v>0.99999954655878098</v>
      </c>
      <c r="D199" s="4">
        <v>4.5344122096892299E-7</v>
      </c>
      <c r="E199">
        <f t="shared" si="6"/>
        <v>0.2499995465589866</v>
      </c>
      <c r="F199">
        <f t="shared" si="7"/>
        <v>0.24999954655898465</v>
      </c>
    </row>
    <row r="200" spans="1:6" x14ac:dyDescent="0.25">
      <c r="A200" s="3">
        <v>41341</v>
      </c>
      <c r="B200" s="2">
        <v>7710.5</v>
      </c>
      <c r="C200">
        <v>0.99999948018848295</v>
      </c>
      <c r="D200" s="4">
        <v>5.1981151867832298E-7</v>
      </c>
      <c r="E200">
        <f t="shared" si="6"/>
        <v>0.24999948018875315</v>
      </c>
      <c r="F200">
        <f t="shared" si="7"/>
        <v>0.24999948018875154</v>
      </c>
    </row>
    <row r="201" spans="1:6" x14ac:dyDescent="0.25">
      <c r="A201" s="3">
        <v>41344</v>
      </c>
      <c r="B201" s="2">
        <v>7725.25</v>
      </c>
      <c r="C201">
        <v>0.99999952590123098</v>
      </c>
      <c r="D201" s="4">
        <v>4.74098771417404E-7</v>
      </c>
      <c r="E201">
        <f t="shared" si="6"/>
        <v>0.24999952590145574</v>
      </c>
      <c r="F201">
        <f t="shared" si="7"/>
        <v>0.24999952590145336</v>
      </c>
    </row>
    <row r="202" spans="1:6" x14ac:dyDescent="0.25">
      <c r="A202" s="3">
        <v>41345</v>
      </c>
      <c r="B202" s="2">
        <v>7797.75</v>
      </c>
      <c r="C202">
        <v>0.99999969493534102</v>
      </c>
      <c r="D202" s="4">
        <v>3.0506466077009702E-7</v>
      </c>
      <c r="E202">
        <f t="shared" si="6"/>
        <v>0.24999969493543409</v>
      </c>
      <c r="F202">
        <f t="shared" si="7"/>
        <v>0.24999969493543231</v>
      </c>
    </row>
    <row r="203" spans="1:6" x14ac:dyDescent="0.25">
      <c r="A203" s="3">
        <v>41346</v>
      </c>
      <c r="B203" s="2">
        <v>7758</v>
      </c>
      <c r="C203">
        <v>0.999999613060366</v>
      </c>
      <c r="D203" s="4">
        <v>3.8693963595718799E-7</v>
      </c>
      <c r="E203">
        <f t="shared" si="6"/>
        <v>0.24999961306051571</v>
      </c>
      <c r="F203">
        <f t="shared" si="7"/>
        <v>0.24999961306051377</v>
      </c>
    </row>
    <row r="204" spans="1:6" x14ac:dyDescent="0.25">
      <c r="A204" s="3">
        <v>41347</v>
      </c>
      <c r="B204" s="2">
        <v>7775.25</v>
      </c>
      <c r="C204">
        <v>0.99999965002353297</v>
      </c>
      <c r="D204" s="4">
        <v>3.4997646879104398E-7</v>
      </c>
      <c r="E204">
        <f t="shared" si="6"/>
        <v>0.24999965002365546</v>
      </c>
      <c r="F204">
        <f t="shared" si="7"/>
        <v>0.24999965002365368</v>
      </c>
    </row>
    <row r="205" spans="1:6" x14ac:dyDescent="0.25">
      <c r="A205" s="3">
        <v>41348</v>
      </c>
      <c r="B205" s="2">
        <v>7724.5</v>
      </c>
      <c r="C205">
        <v>0.99999951331912196</v>
      </c>
      <c r="D205" s="4">
        <v>4.8668088042398502E-7</v>
      </c>
      <c r="E205">
        <f t="shared" si="6"/>
        <v>0.24999951331935882</v>
      </c>
      <c r="F205">
        <f t="shared" si="7"/>
        <v>0.24999951331935644</v>
      </c>
    </row>
    <row r="206" spans="1:6" x14ac:dyDescent="0.25">
      <c r="A206" s="3">
        <v>41351</v>
      </c>
      <c r="B206" s="2">
        <v>7542</v>
      </c>
      <c r="C206">
        <v>0.99999850153590497</v>
      </c>
      <c r="D206" s="4">
        <v>1.49846409710864E-6</v>
      </c>
      <c r="E206">
        <f t="shared" si="6"/>
        <v>0.24999850153815037</v>
      </c>
      <c r="F206">
        <f t="shared" si="7"/>
        <v>0.24999850153814832</v>
      </c>
    </row>
    <row r="207" spans="1:6" x14ac:dyDescent="0.25">
      <c r="A207" s="3">
        <v>41352</v>
      </c>
      <c r="B207" s="2">
        <v>7493.75</v>
      </c>
      <c r="C207">
        <v>0.99999798290008501</v>
      </c>
      <c r="D207" s="4">
        <v>2.01709991736143E-6</v>
      </c>
      <c r="E207">
        <f t="shared" si="6"/>
        <v>0.2499979829041537</v>
      </c>
      <c r="F207">
        <f t="shared" si="7"/>
        <v>0.24999798290415132</v>
      </c>
    </row>
    <row r="208" spans="1:6" x14ac:dyDescent="0.25">
      <c r="A208" s="3">
        <v>41353</v>
      </c>
      <c r="B208" s="2">
        <v>7584.5</v>
      </c>
      <c r="C208">
        <v>0.9999988200037</v>
      </c>
      <c r="D208" s="4">
        <v>1.1799963019436099E-6</v>
      </c>
      <c r="E208">
        <f t="shared" si="6"/>
        <v>0.24999882000509238</v>
      </c>
      <c r="F208">
        <f t="shared" si="7"/>
        <v>0.24999882000509044</v>
      </c>
    </row>
    <row r="209" spans="1:6" x14ac:dyDescent="0.25">
      <c r="A209" s="3">
        <v>41354</v>
      </c>
      <c r="B209" s="2">
        <v>7548.25</v>
      </c>
      <c r="C209">
        <v>0.99999856897274797</v>
      </c>
      <c r="D209" s="4">
        <v>1.43102725410631E-6</v>
      </c>
      <c r="E209">
        <f t="shared" si="6"/>
        <v>0.2499985689747958</v>
      </c>
      <c r="F209">
        <f t="shared" si="7"/>
        <v>0.24999856897479375</v>
      </c>
    </row>
    <row r="210" spans="1:6" x14ac:dyDescent="0.25">
      <c r="A210" s="3">
        <v>41355</v>
      </c>
      <c r="B210" s="2">
        <v>7621.75</v>
      </c>
      <c r="C210">
        <v>0.99999907625963702</v>
      </c>
      <c r="D210" s="4">
        <v>9.2374036528125701E-7</v>
      </c>
      <c r="E210">
        <f t="shared" si="6"/>
        <v>0.24999907626049031</v>
      </c>
      <c r="F210">
        <f t="shared" si="7"/>
        <v>0.24999907626048803</v>
      </c>
    </row>
    <row r="211" spans="1:6" x14ac:dyDescent="0.25">
      <c r="A211" s="3">
        <v>41358</v>
      </c>
      <c r="B211" s="2">
        <v>7586</v>
      </c>
      <c r="C211">
        <v>0.99999886465633903</v>
      </c>
      <c r="D211" s="4">
        <v>1.1353436628066E-6</v>
      </c>
      <c r="E211">
        <f t="shared" si="6"/>
        <v>0.24999886465762802</v>
      </c>
      <c r="F211">
        <f t="shared" si="7"/>
        <v>0.24999886465762619</v>
      </c>
    </row>
    <row r="212" spans="1:6" x14ac:dyDescent="0.25">
      <c r="A212" s="3">
        <v>41359</v>
      </c>
      <c r="B212" s="2">
        <v>7592.75</v>
      </c>
      <c r="C212">
        <v>0.99999890263219504</v>
      </c>
      <c r="D212" s="4">
        <v>1.0973678069368301E-6</v>
      </c>
      <c r="E212">
        <f t="shared" si="6"/>
        <v>0.24999890263339924</v>
      </c>
      <c r="F212">
        <f t="shared" si="7"/>
        <v>0.24999890263339725</v>
      </c>
    </row>
    <row r="213" spans="1:6" x14ac:dyDescent="0.25">
      <c r="A213" s="3">
        <v>41360</v>
      </c>
      <c r="B213" s="2">
        <v>7576.75</v>
      </c>
      <c r="C213">
        <v>0.99999877467576304</v>
      </c>
      <c r="D213" s="4">
        <v>1.22532423909489E-6</v>
      </c>
      <c r="E213">
        <f t="shared" si="6"/>
        <v>0.24999877467726445</v>
      </c>
      <c r="F213">
        <f t="shared" si="7"/>
        <v>0.24999877467726234</v>
      </c>
    </row>
    <row r="214" spans="1:6" x14ac:dyDescent="0.25">
      <c r="A214" s="3">
        <v>41361</v>
      </c>
      <c r="B214" s="2">
        <v>7509.75</v>
      </c>
      <c r="C214">
        <v>0.99999810791407995</v>
      </c>
      <c r="D214" s="4">
        <v>1.89208592195767E-6</v>
      </c>
      <c r="E214">
        <f t="shared" si="6"/>
        <v>0.24999810791765995</v>
      </c>
      <c r="F214">
        <f t="shared" si="7"/>
        <v>0.24999810791765806</v>
      </c>
    </row>
    <row r="215" spans="1:6" x14ac:dyDescent="0.25">
      <c r="A215" s="3">
        <v>41366</v>
      </c>
      <c r="B215" s="2">
        <v>7435.5</v>
      </c>
      <c r="C215">
        <v>0.99999688268027798</v>
      </c>
      <c r="D215" s="4">
        <v>3.1173197238716599E-6</v>
      </c>
      <c r="E215">
        <f t="shared" si="6"/>
        <v>0.24999688268999565</v>
      </c>
      <c r="F215">
        <f t="shared" si="7"/>
        <v>0.24999688268999382</v>
      </c>
    </row>
    <row r="216" spans="1:6" x14ac:dyDescent="0.25">
      <c r="A216" s="3">
        <v>41367</v>
      </c>
      <c r="B216" s="2">
        <v>7357.5</v>
      </c>
      <c r="C216">
        <v>0.99999500464198299</v>
      </c>
      <c r="D216" s="4">
        <v>4.9953580185492302E-6</v>
      </c>
      <c r="E216">
        <f t="shared" si="6"/>
        <v>0.24999500466693658</v>
      </c>
      <c r="F216">
        <f t="shared" si="7"/>
        <v>0.24999500466693503</v>
      </c>
    </row>
    <row r="217" spans="1:6" x14ac:dyDescent="0.25">
      <c r="A217" s="3">
        <v>41368</v>
      </c>
      <c r="B217" s="2">
        <v>7411.75</v>
      </c>
      <c r="C217">
        <v>0.99999622239104102</v>
      </c>
      <c r="D217" s="4">
        <v>3.7776089613694599E-6</v>
      </c>
      <c r="E217">
        <f t="shared" si="6"/>
        <v>0.24999622240531136</v>
      </c>
      <c r="F217">
        <f t="shared" si="7"/>
        <v>0.24999622240530897</v>
      </c>
    </row>
    <row r="218" spans="1:6" x14ac:dyDescent="0.25">
      <c r="A218" s="3">
        <v>41369</v>
      </c>
      <c r="B218" s="2">
        <v>7377</v>
      </c>
      <c r="C218">
        <v>0.99999554012132097</v>
      </c>
      <c r="D218" s="4">
        <v>4.4598786804073204E-6</v>
      </c>
      <c r="E218">
        <f t="shared" si="6"/>
        <v>0.24999554014121148</v>
      </c>
      <c r="F218">
        <f t="shared" si="7"/>
        <v>0.24999554014121009</v>
      </c>
    </row>
    <row r="219" spans="1:6" x14ac:dyDescent="0.25">
      <c r="A219" s="3">
        <v>41372</v>
      </c>
      <c r="B219" s="2">
        <v>7420</v>
      </c>
      <c r="C219">
        <v>0.99999666314233104</v>
      </c>
      <c r="D219" s="4">
        <v>3.3368576706641498E-6</v>
      </c>
      <c r="E219">
        <f t="shared" si="6"/>
        <v>0.24999666315346566</v>
      </c>
      <c r="F219">
        <f t="shared" si="7"/>
        <v>0.24999666315346394</v>
      </c>
    </row>
    <row r="220" spans="1:6" x14ac:dyDescent="0.25">
      <c r="A220" s="3">
        <v>41373</v>
      </c>
      <c r="B220" s="2">
        <v>7601.5</v>
      </c>
      <c r="C220">
        <v>0.99999890637309097</v>
      </c>
      <c r="D220" s="4">
        <v>1.0936269109293201E-6</v>
      </c>
      <c r="E220">
        <f t="shared" si="6"/>
        <v>0.24999890637428698</v>
      </c>
      <c r="F220">
        <f t="shared" si="7"/>
        <v>0.2499989063742851</v>
      </c>
    </row>
    <row r="221" spans="1:6" x14ac:dyDescent="0.25">
      <c r="A221" s="3">
        <v>41374</v>
      </c>
      <c r="B221" s="2">
        <v>7545</v>
      </c>
      <c r="C221">
        <v>0.99999853039183695</v>
      </c>
      <c r="D221" s="4">
        <v>1.4696081647229799E-6</v>
      </c>
      <c r="E221">
        <f t="shared" si="6"/>
        <v>0.24999853039399669</v>
      </c>
      <c r="F221">
        <f t="shared" si="7"/>
        <v>0.24999853039399503</v>
      </c>
    </row>
    <row r="222" spans="1:6" x14ac:dyDescent="0.25">
      <c r="A222" s="3">
        <v>41375</v>
      </c>
      <c r="B222" s="2">
        <v>7579</v>
      </c>
      <c r="C222">
        <v>0.99999865893057305</v>
      </c>
      <c r="D222" s="4">
        <v>1.34106942903817E-6</v>
      </c>
      <c r="E222">
        <f t="shared" si="6"/>
        <v>0.24999865893237153</v>
      </c>
      <c r="F222">
        <f t="shared" si="7"/>
        <v>0.24999865893236942</v>
      </c>
    </row>
    <row r="223" spans="1:6" x14ac:dyDescent="0.25">
      <c r="A223" s="3">
        <v>41376</v>
      </c>
      <c r="B223" s="2">
        <v>7374</v>
      </c>
      <c r="C223">
        <v>0.99999315824826496</v>
      </c>
      <c r="D223" s="4">
        <v>6.8417517366344401E-6</v>
      </c>
      <c r="E223">
        <f t="shared" si="6"/>
        <v>0.24999315829507451</v>
      </c>
      <c r="F223">
        <f t="shared" si="7"/>
        <v>0.2499931582950729</v>
      </c>
    </row>
    <row r="224" spans="1:6" x14ac:dyDescent="0.25">
      <c r="A224" s="3">
        <v>41379</v>
      </c>
      <c r="B224" s="2">
        <v>7168.25</v>
      </c>
      <c r="C224">
        <v>0.99996578941966996</v>
      </c>
      <c r="D224" s="4">
        <v>3.4210580332129702E-5</v>
      </c>
      <c r="E224">
        <f t="shared" si="6"/>
        <v>0.24996579059003377</v>
      </c>
      <c r="F224">
        <f t="shared" si="7"/>
        <v>0.24996579059003166</v>
      </c>
    </row>
    <row r="225" spans="1:6" x14ac:dyDescent="0.25">
      <c r="A225" s="3">
        <v>41380</v>
      </c>
      <c r="B225" s="2">
        <v>7266.5</v>
      </c>
      <c r="C225">
        <v>0.99992279495719505</v>
      </c>
      <c r="D225" s="4">
        <v>7.7205042806606001E-5</v>
      </c>
      <c r="E225">
        <f t="shared" si="6"/>
        <v>0.24992280091781369</v>
      </c>
      <c r="F225">
        <f t="shared" si="7"/>
        <v>0.24992280091781202</v>
      </c>
    </row>
    <row r="226" spans="1:6" x14ac:dyDescent="0.25">
      <c r="A226" s="3">
        <v>41381</v>
      </c>
      <c r="B226" s="2">
        <v>7047.5</v>
      </c>
      <c r="C226">
        <v>0.99962912288589001</v>
      </c>
      <c r="D226">
        <v>3.7087711411226801E-4</v>
      </c>
      <c r="E226">
        <f t="shared" si="6"/>
        <v>0.24962926043572378</v>
      </c>
      <c r="F226">
        <f t="shared" si="7"/>
        <v>0.24962926043572151</v>
      </c>
    </row>
    <row r="227" spans="1:6" x14ac:dyDescent="0.25">
      <c r="A227" s="3">
        <v>41382</v>
      </c>
      <c r="B227" s="2">
        <v>7061</v>
      </c>
      <c r="C227">
        <v>0.99922873866408402</v>
      </c>
      <c r="D227">
        <v>7.7126133591794296E-4</v>
      </c>
      <c r="E227">
        <f t="shared" si="6"/>
        <v>0.24922933350813228</v>
      </c>
      <c r="F227">
        <f t="shared" si="7"/>
        <v>0.24922933350813034</v>
      </c>
    </row>
    <row r="228" spans="1:6" x14ac:dyDescent="0.25">
      <c r="A228" s="3">
        <v>41383</v>
      </c>
      <c r="B228" s="2">
        <v>6961</v>
      </c>
      <c r="C228">
        <v>0.99857185525080505</v>
      </c>
      <c r="D228">
        <v>1.42814474919671E-3</v>
      </c>
      <c r="E228">
        <f t="shared" si="6"/>
        <v>0.2485738948482297</v>
      </c>
      <c r="F228">
        <f t="shared" si="7"/>
        <v>0.24857389484822792</v>
      </c>
    </row>
    <row r="229" spans="1:6" x14ac:dyDescent="0.25">
      <c r="A229" s="3">
        <v>41386</v>
      </c>
      <c r="B229" s="2">
        <v>6906.5</v>
      </c>
      <c r="C229">
        <v>0.99805811108178599</v>
      </c>
      <c r="D229">
        <v>1.9418889182161001E-3</v>
      </c>
      <c r="E229">
        <f t="shared" si="6"/>
        <v>0.24806188201435667</v>
      </c>
      <c r="F229">
        <f t="shared" si="7"/>
        <v>0.24806188201435458</v>
      </c>
    </row>
    <row r="230" spans="1:6" x14ac:dyDescent="0.25">
      <c r="A230" s="3">
        <v>41387</v>
      </c>
      <c r="B230" s="2">
        <v>6842</v>
      </c>
      <c r="C230">
        <v>0.99790829383889601</v>
      </c>
      <c r="D230">
        <v>2.09170616110638E-3</v>
      </c>
      <c r="E230">
        <f t="shared" si="6"/>
        <v>0.24791266907356041</v>
      </c>
      <c r="F230">
        <f t="shared" si="7"/>
        <v>0.24791266907355802</v>
      </c>
    </row>
    <row r="231" spans="1:6" x14ac:dyDescent="0.25">
      <c r="A231" s="3">
        <v>41388</v>
      </c>
      <c r="B231" s="2">
        <v>7000.75</v>
      </c>
      <c r="C231">
        <v>0.998365797614575</v>
      </c>
      <c r="D231">
        <v>1.63420238542665E-3</v>
      </c>
      <c r="E231">
        <f t="shared" si="6"/>
        <v>0.24836846823201153</v>
      </c>
      <c r="F231">
        <f t="shared" si="7"/>
        <v>0.24836846823200986</v>
      </c>
    </row>
    <row r="232" spans="1:6" x14ac:dyDescent="0.25">
      <c r="A232" s="3">
        <v>41389</v>
      </c>
      <c r="B232" s="2">
        <v>7149</v>
      </c>
      <c r="C232">
        <v>0.99879121839106899</v>
      </c>
      <c r="D232">
        <v>1.2087816089328999E-3</v>
      </c>
      <c r="E232">
        <f t="shared" si="6"/>
        <v>0.24879267954404707</v>
      </c>
      <c r="F232">
        <f t="shared" si="7"/>
        <v>0.24879267954404519</v>
      </c>
    </row>
    <row r="233" spans="1:6" x14ac:dyDescent="0.25">
      <c r="A233" s="3">
        <v>41390</v>
      </c>
      <c r="B233" s="2">
        <v>6998</v>
      </c>
      <c r="C233">
        <v>0.99874366945582804</v>
      </c>
      <c r="D233">
        <v>1.2563305441739699E-3</v>
      </c>
      <c r="E233">
        <f t="shared" si="6"/>
        <v>0.24874524782226426</v>
      </c>
      <c r="F233">
        <f t="shared" si="7"/>
        <v>0.24874524782226226</v>
      </c>
    </row>
    <row r="234" spans="1:6" x14ac:dyDescent="0.25">
      <c r="A234" s="3">
        <v>41393</v>
      </c>
      <c r="B234" s="2">
        <v>7120.5</v>
      </c>
      <c r="C234">
        <v>0.99871100414737601</v>
      </c>
      <c r="D234">
        <v>1.2889958526258499E-3</v>
      </c>
      <c r="E234">
        <f t="shared" si="6"/>
        <v>0.2487126656576841</v>
      </c>
      <c r="F234">
        <f t="shared" si="7"/>
        <v>0.24871266565768221</v>
      </c>
    </row>
    <row r="235" spans="1:6" x14ac:dyDescent="0.25">
      <c r="A235" s="3">
        <v>41394</v>
      </c>
      <c r="B235" s="2">
        <v>7021.25</v>
      </c>
      <c r="C235">
        <v>0.99827270109194799</v>
      </c>
      <c r="D235">
        <v>1.7272989080538901E-3</v>
      </c>
      <c r="E235">
        <f t="shared" si="6"/>
        <v>0.24827568465346575</v>
      </c>
      <c r="F235">
        <f t="shared" si="7"/>
        <v>0.24827568465346386</v>
      </c>
    </row>
    <row r="236" spans="1:6" x14ac:dyDescent="0.25">
      <c r="A236" s="3">
        <v>41395</v>
      </c>
      <c r="B236" s="2">
        <v>6761.75</v>
      </c>
      <c r="C236">
        <v>0.99769858877795103</v>
      </c>
      <c r="D236">
        <v>2.3014112220507699E-3</v>
      </c>
      <c r="E236">
        <f t="shared" si="6"/>
        <v>0.24770388527156401</v>
      </c>
      <c r="F236">
        <f t="shared" si="7"/>
        <v>0.24770388527156223</v>
      </c>
    </row>
    <row r="237" spans="1:6" x14ac:dyDescent="0.25">
      <c r="A237" s="3">
        <v>41396</v>
      </c>
      <c r="B237" s="2">
        <v>6818</v>
      </c>
      <c r="C237">
        <v>0.99810975783979194</v>
      </c>
      <c r="D237">
        <v>1.89024216020985E-3</v>
      </c>
      <c r="E237">
        <f t="shared" si="6"/>
        <v>0.24811333085521617</v>
      </c>
      <c r="F237">
        <f t="shared" si="7"/>
        <v>0.24811333085521439</v>
      </c>
    </row>
    <row r="238" spans="1:6" x14ac:dyDescent="0.25">
      <c r="A238" s="3">
        <v>41397</v>
      </c>
      <c r="B238" s="2">
        <v>7243.75</v>
      </c>
      <c r="C238">
        <v>0.99963394016224305</v>
      </c>
      <c r="D238">
        <v>3.6605983775869901E-4</v>
      </c>
      <c r="E238">
        <f t="shared" si="6"/>
        <v>0.24963407416204786</v>
      </c>
      <c r="F238">
        <f t="shared" si="7"/>
        <v>0.24963407416204608</v>
      </c>
    </row>
    <row r="239" spans="1:6" x14ac:dyDescent="0.25">
      <c r="A239" s="3">
        <v>41401</v>
      </c>
      <c r="B239" s="2">
        <v>7238.75</v>
      </c>
      <c r="C239">
        <v>0.99992577273375505</v>
      </c>
      <c r="D239" s="4">
        <v>7.4227266246872401E-5</v>
      </c>
      <c r="E239">
        <f t="shared" si="6"/>
        <v>0.24992577824344211</v>
      </c>
      <c r="F239">
        <f t="shared" si="7"/>
        <v>0.24992577824344017</v>
      </c>
    </row>
    <row r="240" spans="1:6" x14ac:dyDescent="0.25">
      <c r="A240" s="3">
        <v>41402</v>
      </c>
      <c r="B240" s="2">
        <v>7394.25</v>
      </c>
      <c r="C240">
        <v>0.99999020407091099</v>
      </c>
      <c r="D240" s="4">
        <v>9.79592909028122E-6</v>
      </c>
      <c r="E240">
        <f t="shared" si="6"/>
        <v>0.24999020416687123</v>
      </c>
      <c r="F240">
        <f t="shared" si="7"/>
        <v>0.24999020416686996</v>
      </c>
    </row>
    <row r="241" spans="1:6" x14ac:dyDescent="0.25">
      <c r="A241" s="3">
        <v>41403</v>
      </c>
      <c r="B241" s="2">
        <v>7331</v>
      </c>
      <c r="C241">
        <v>0.99999322499685195</v>
      </c>
      <c r="D241" s="4">
        <v>6.7750031498594401E-6</v>
      </c>
      <c r="E241">
        <f t="shared" si="6"/>
        <v>0.24999322504275262</v>
      </c>
      <c r="F241">
        <f t="shared" si="7"/>
        <v>0.24999322504275079</v>
      </c>
    </row>
    <row r="242" spans="1:6" x14ac:dyDescent="0.25">
      <c r="A242" s="3">
        <v>41404</v>
      </c>
      <c r="B242" s="2">
        <v>7355.5</v>
      </c>
      <c r="C242">
        <v>0.99999445769518402</v>
      </c>
      <c r="D242" s="4">
        <v>5.5423048175961904E-6</v>
      </c>
      <c r="E242">
        <f t="shared" si="6"/>
        <v>0.24999445772590118</v>
      </c>
      <c r="F242">
        <f t="shared" si="7"/>
        <v>0.24999445772589957</v>
      </c>
    </row>
    <row r="243" spans="1:6" x14ac:dyDescent="0.25">
      <c r="A243" s="3">
        <v>41407</v>
      </c>
      <c r="B243" s="2">
        <v>7388.5</v>
      </c>
      <c r="C243">
        <v>0.99999473877798195</v>
      </c>
      <c r="D243" s="4">
        <v>5.2612220200007E-6</v>
      </c>
      <c r="E243">
        <f t="shared" si="6"/>
        <v>0.24999473880566242</v>
      </c>
      <c r="F243">
        <f t="shared" si="7"/>
        <v>0.24999473880566048</v>
      </c>
    </row>
    <row r="244" spans="1:6" x14ac:dyDescent="0.25">
      <c r="A244" s="3">
        <v>41408</v>
      </c>
      <c r="B244" s="2">
        <v>7216</v>
      </c>
      <c r="C244">
        <v>0.99998461410726602</v>
      </c>
      <c r="D244" s="4">
        <v>1.53858927360751E-5</v>
      </c>
      <c r="E244">
        <f t="shared" si="6"/>
        <v>0.24998461434399172</v>
      </c>
      <c r="F244">
        <f t="shared" si="7"/>
        <v>0.24998461434398961</v>
      </c>
    </row>
    <row r="245" spans="1:6" x14ac:dyDescent="0.25">
      <c r="A245" s="3">
        <v>41409</v>
      </c>
      <c r="B245" s="2">
        <v>7169.5</v>
      </c>
      <c r="C245">
        <v>0.99997917367835198</v>
      </c>
      <c r="D245" s="4">
        <v>2.0826321649746599E-5</v>
      </c>
      <c r="E245">
        <f t="shared" si="6"/>
        <v>0.24997917411208767</v>
      </c>
      <c r="F245">
        <f t="shared" si="7"/>
        <v>0.24997917411208595</v>
      </c>
    </row>
    <row r="246" spans="1:6" x14ac:dyDescent="0.25">
      <c r="A246" s="3">
        <v>41410</v>
      </c>
      <c r="B246" s="2">
        <v>7250.75</v>
      </c>
      <c r="C246">
        <v>0.99998647611920899</v>
      </c>
      <c r="D246" s="4">
        <v>1.3523880792964999E-5</v>
      </c>
      <c r="E246">
        <f t="shared" si="6"/>
        <v>0.24998647630210435</v>
      </c>
      <c r="F246">
        <f t="shared" si="7"/>
        <v>0.24998647630210241</v>
      </c>
    </row>
    <row r="247" spans="1:6" x14ac:dyDescent="0.25">
      <c r="A247" s="3">
        <v>41411</v>
      </c>
      <c r="B247" s="2">
        <v>7274.5</v>
      </c>
      <c r="C247">
        <v>0.99999004539414904</v>
      </c>
      <c r="D247" s="4">
        <v>9.9546058532242294E-6</v>
      </c>
      <c r="E247">
        <f t="shared" si="6"/>
        <v>0.24999004549324322</v>
      </c>
      <c r="F247">
        <f t="shared" si="7"/>
        <v>0.24999004549324094</v>
      </c>
    </row>
    <row r="248" spans="1:6" x14ac:dyDescent="0.25">
      <c r="A248" s="3">
        <v>41414</v>
      </c>
      <c r="B248" s="2">
        <v>7367.25</v>
      </c>
      <c r="C248">
        <v>0.99999472649047205</v>
      </c>
      <c r="D248" s="4">
        <v>5.2735095301349104E-6</v>
      </c>
      <c r="E248">
        <f t="shared" si="6"/>
        <v>0.24999472651828195</v>
      </c>
      <c r="F248">
        <f t="shared" si="7"/>
        <v>0.24999472651827978</v>
      </c>
    </row>
    <row r="249" spans="1:6" x14ac:dyDescent="0.25">
      <c r="A249" s="3">
        <v>41416</v>
      </c>
      <c r="B249" s="2">
        <v>7444.5</v>
      </c>
      <c r="C249">
        <v>0.99999659415443798</v>
      </c>
      <c r="D249" s="4">
        <v>3.4058455641503799E-6</v>
      </c>
      <c r="E249">
        <f t="shared" si="6"/>
        <v>0.24999659416603776</v>
      </c>
      <c r="F249">
        <f t="shared" si="7"/>
        <v>0.24999659416603565</v>
      </c>
    </row>
    <row r="250" spans="1:6" x14ac:dyDescent="0.25">
      <c r="A250" s="3">
        <v>41417</v>
      </c>
      <c r="B250" s="2">
        <v>7270.5</v>
      </c>
      <c r="C250">
        <v>0.99999058292579801</v>
      </c>
      <c r="D250" s="4">
        <v>9.4170742039346294E-6</v>
      </c>
      <c r="E250">
        <f t="shared" si="6"/>
        <v>0.2499905830144793</v>
      </c>
      <c r="F250">
        <f t="shared" si="7"/>
        <v>0.24999058301447735</v>
      </c>
    </row>
    <row r="251" spans="1:6" x14ac:dyDescent="0.25">
      <c r="A251" s="3">
        <v>41418</v>
      </c>
      <c r="B251" s="2">
        <v>7269.75</v>
      </c>
      <c r="C251">
        <v>0.99998968336596195</v>
      </c>
      <c r="D251" s="4">
        <v>1.03166340398071E-5</v>
      </c>
      <c r="E251">
        <f t="shared" si="6"/>
        <v>0.24998968347239489</v>
      </c>
      <c r="F251">
        <f t="shared" si="7"/>
        <v>0.24998968347239311</v>
      </c>
    </row>
    <row r="252" spans="1:6" x14ac:dyDescent="0.25">
      <c r="A252" s="3">
        <v>41422</v>
      </c>
      <c r="B252" s="2">
        <v>7290.75</v>
      </c>
      <c r="C252">
        <v>0.99999028762861697</v>
      </c>
      <c r="D252" s="4">
        <v>9.7123713847051794E-6</v>
      </c>
      <c r="E252">
        <f t="shared" si="6"/>
        <v>0.24999028772294712</v>
      </c>
      <c r="F252">
        <f t="shared" si="7"/>
        <v>0.24999028772294546</v>
      </c>
    </row>
    <row r="253" spans="1:6" x14ac:dyDescent="0.25">
      <c r="A253" s="3">
        <v>41423</v>
      </c>
      <c r="B253" s="2">
        <v>7232</v>
      </c>
      <c r="C253">
        <v>0.99998709203819403</v>
      </c>
      <c r="D253" s="4">
        <v>1.29079618082558E-5</v>
      </c>
      <c r="E253">
        <f t="shared" si="6"/>
        <v>0.2499870922048095</v>
      </c>
      <c r="F253">
        <f t="shared" si="7"/>
        <v>0.24998709220480722</v>
      </c>
    </row>
    <row r="254" spans="1:6" x14ac:dyDescent="0.25">
      <c r="A254" s="3">
        <v>41424</v>
      </c>
      <c r="B254" s="2">
        <v>7286.75</v>
      </c>
      <c r="C254">
        <v>0.99999019505421105</v>
      </c>
      <c r="D254" s="4">
        <v>9.8049457911322605E-6</v>
      </c>
      <c r="E254">
        <f t="shared" si="6"/>
        <v>0.24999019515034801</v>
      </c>
      <c r="F254">
        <f t="shared" si="7"/>
        <v>0.24999019515034585</v>
      </c>
    </row>
    <row r="255" spans="1:6" x14ac:dyDescent="0.25">
      <c r="A255" s="3">
        <v>41425</v>
      </c>
      <c r="B255" s="2">
        <v>7280.75</v>
      </c>
      <c r="C255">
        <v>0.99999058209945801</v>
      </c>
      <c r="D255" s="4">
        <v>9.4179005439976507E-6</v>
      </c>
      <c r="E255">
        <f t="shared" si="6"/>
        <v>0.24999058218815487</v>
      </c>
      <c r="F255">
        <f t="shared" si="7"/>
        <v>0.24999058218815287</v>
      </c>
    </row>
    <row r="256" spans="1:6" x14ac:dyDescent="0.25">
      <c r="A256" s="3">
        <v>41428</v>
      </c>
      <c r="B256" s="2">
        <v>7309.25</v>
      </c>
      <c r="C256">
        <v>0.99999241590929999</v>
      </c>
      <c r="D256" s="4">
        <v>7.5840907019369599E-6</v>
      </c>
      <c r="E256">
        <f t="shared" si="6"/>
        <v>0.24999241596681843</v>
      </c>
      <c r="F256">
        <f t="shared" si="7"/>
        <v>0.24999241596681648</v>
      </c>
    </row>
    <row r="257" spans="1:6" x14ac:dyDescent="0.25">
      <c r="A257" s="3">
        <v>41429</v>
      </c>
      <c r="B257" s="2">
        <v>7423.25</v>
      </c>
      <c r="C257">
        <v>0.99999503165547499</v>
      </c>
      <c r="D257" s="4">
        <v>4.9683445264907E-6</v>
      </c>
      <c r="E257">
        <f t="shared" si="6"/>
        <v>0.24999503168015944</v>
      </c>
      <c r="F257">
        <f t="shared" si="7"/>
        <v>0.24999503168015794</v>
      </c>
    </row>
    <row r="258" spans="1:6" x14ac:dyDescent="0.25">
      <c r="A258" s="3">
        <v>41430</v>
      </c>
      <c r="B258" s="2">
        <v>7422.25</v>
      </c>
      <c r="C258">
        <v>0.99997676784135603</v>
      </c>
      <c r="D258" s="4">
        <v>2.32321586459833E-5</v>
      </c>
      <c r="E258">
        <f t="shared" si="6"/>
        <v>0.24997676838108923</v>
      </c>
      <c r="F258">
        <f t="shared" si="7"/>
        <v>0.24997676838108723</v>
      </c>
    </row>
    <row r="259" spans="1:6" x14ac:dyDescent="0.25">
      <c r="A259" s="3">
        <v>41431</v>
      </c>
      <c r="B259" s="2">
        <v>7301.25</v>
      </c>
      <c r="C259">
        <v>0.99968934620235805</v>
      </c>
      <c r="D259">
        <v>3.10653797644297E-4</v>
      </c>
      <c r="E259">
        <f t="shared" si="6"/>
        <v>0.24968944270814003</v>
      </c>
      <c r="F259">
        <f t="shared" si="7"/>
        <v>0.24968944270813773</v>
      </c>
    </row>
    <row r="260" spans="1:6" x14ac:dyDescent="0.25">
      <c r="A260" s="3">
        <v>41432</v>
      </c>
      <c r="B260" s="2">
        <v>7198</v>
      </c>
      <c r="C260">
        <v>0.99758011482670494</v>
      </c>
      <c r="D260">
        <v>2.4198851732969498E-3</v>
      </c>
      <c r="E260">
        <f t="shared" ref="E260:E323" si="8">(C260-1/2)^2</f>
        <v>0.24758597067095689</v>
      </c>
      <c r="F260">
        <f t="shared" ref="F260:F323" si="9">(D260-1/2)^2</f>
        <v>0.247585970670955</v>
      </c>
    </row>
    <row r="261" spans="1:6" x14ac:dyDescent="0.25">
      <c r="A261" s="3">
        <v>41435</v>
      </c>
      <c r="B261" s="2">
        <v>7128.75</v>
      </c>
      <c r="C261">
        <v>0.98924866186574401</v>
      </c>
      <c r="D261">
        <v>1.0751338134258499E-2</v>
      </c>
      <c r="E261">
        <f t="shared" si="8"/>
        <v>0.2393642531374211</v>
      </c>
      <c r="F261">
        <f t="shared" si="9"/>
        <v>0.23936425313741866</v>
      </c>
    </row>
    <row r="262" spans="1:6" x14ac:dyDescent="0.25">
      <c r="A262" s="3">
        <v>41436</v>
      </c>
      <c r="B262" s="2">
        <v>7030.5</v>
      </c>
      <c r="C262">
        <v>0.967615859736634</v>
      </c>
      <c r="D262">
        <v>3.2384140263367597E-2</v>
      </c>
      <c r="E262">
        <f t="shared" si="8"/>
        <v>0.21866459227723137</v>
      </c>
      <c r="F262">
        <f t="shared" si="9"/>
        <v>0.21866459227722987</v>
      </c>
    </row>
    <row r="263" spans="1:6" x14ac:dyDescent="0.25">
      <c r="A263" s="3">
        <v>41437</v>
      </c>
      <c r="B263" s="2">
        <v>7087</v>
      </c>
      <c r="C263">
        <v>0.93675684944201898</v>
      </c>
      <c r="D263">
        <v>6.3243150557982797E-2</v>
      </c>
      <c r="E263">
        <f t="shared" si="8"/>
        <v>0.19075654553451843</v>
      </c>
      <c r="F263">
        <f t="shared" si="9"/>
        <v>0.19075654553451687</v>
      </c>
    </row>
    <row r="264" spans="1:6" x14ac:dyDescent="0.25">
      <c r="A264" s="3">
        <v>41438</v>
      </c>
      <c r="B264" s="2">
        <v>7018.5</v>
      </c>
      <c r="C264">
        <v>0.87452234216806202</v>
      </c>
      <c r="D264">
        <v>0.12547765783193901</v>
      </c>
      <c r="E264">
        <f t="shared" si="8"/>
        <v>0.14026698478305091</v>
      </c>
      <c r="F264">
        <f t="shared" si="9"/>
        <v>0.14026698478305016</v>
      </c>
    </row>
    <row r="265" spans="1:6" x14ac:dyDescent="0.25">
      <c r="A265" s="3">
        <v>41439</v>
      </c>
      <c r="B265" s="2">
        <v>7056.25</v>
      </c>
      <c r="C265">
        <v>0.79188891030874697</v>
      </c>
      <c r="D265">
        <v>0.208111089691254</v>
      </c>
      <c r="E265">
        <f t="shared" si="8"/>
        <v>8.5199135961227732E-2</v>
      </c>
      <c r="F265">
        <f t="shared" si="9"/>
        <v>8.5199135961227149E-2</v>
      </c>
    </row>
    <row r="266" spans="1:6" x14ac:dyDescent="0.25">
      <c r="A266" s="3">
        <v>41442</v>
      </c>
      <c r="B266" s="2">
        <v>7047.75</v>
      </c>
      <c r="C266">
        <v>0.653713429990744</v>
      </c>
      <c r="D266">
        <v>0.346286570009258</v>
      </c>
      <c r="E266">
        <f t="shared" si="8"/>
        <v>2.3627818559519356E-2</v>
      </c>
      <c r="F266">
        <f t="shared" si="9"/>
        <v>2.3627818559518742E-2</v>
      </c>
    </row>
    <row r="267" spans="1:6" x14ac:dyDescent="0.25">
      <c r="A267" s="3">
        <v>41443</v>
      </c>
      <c r="B267" s="2">
        <v>6969.75</v>
      </c>
      <c r="C267">
        <v>0.434331579581896</v>
      </c>
      <c r="D267">
        <v>0.56566842041810605</v>
      </c>
      <c r="E267">
        <f t="shared" si="8"/>
        <v>4.3123414402088589E-3</v>
      </c>
      <c r="F267">
        <f t="shared" si="9"/>
        <v>4.3123414402091286E-3</v>
      </c>
    </row>
    <row r="268" spans="1:6" x14ac:dyDescent="0.25">
      <c r="A268" s="3">
        <v>41444</v>
      </c>
      <c r="B268" s="2">
        <v>6925.75</v>
      </c>
      <c r="C268">
        <v>0.217798515157658</v>
      </c>
      <c r="D268">
        <v>0.78220148484234397</v>
      </c>
      <c r="E268">
        <f t="shared" si="8"/>
        <v>7.9637678047222563E-2</v>
      </c>
      <c r="F268">
        <f t="shared" si="9"/>
        <v>7.9637678047223701E-2</v>
      </c>
    </row>
    <row r="269" spans="1:6" x14ac:dyDescent="0.25">
      <c r="A269" s="3">
        <v>41445</v>
      </c>
      <c r="B269" s="2">
        <v>6738.5</v>
      </c>
      <c r="C269">
        <v>5.4319024167637203E-2</v>
      </c>
      <c r="D269">
        <v>0.94568097583236499</v>
      </c>
      <c r="E269">
        <f t="shared" si="8"/>
        <v>0.19863153221888713</v>
      </c>
      <c r="F269">
        <f t="shared" si="9"/>
        <v>0.1986315322188891</v>
      </c>
    </row>
    <row r="270" spans="1:6" x14ac:dyDescent="0.25">
      <c r="A270" s="3">
        <v>41446</v>
      </c>
      <c r="B270" s="2">
        <v>6785</v>
      </c>
      <c r="C270">
        <v>1.4892396570632399E-2</v>
      </c>
      <c r="D270">
        <v>0.98510760342936898</v>
      </c>
      <c r="E270">
        <f t="shared" si="8"/>
        <v>0.23532938690498459</v>
      </c>
      <c r="F270">
        <f t="shared" si="9"/>
        <v>0.23532938690498592</v>
      </c>
    </row>
    <row r="271" spans="1:6" x14ac:dyDescent="0.25">
      <c r="A271" s="3">
        <v>41449</v>
      </c>
      <c r="B271" s="2">
        <v>6637.75</v>
      </c>
      <c r="C271">
        <v>2.2566990436596402E-3</v>
      </c>
      <c r="D271">
        <v>0.99774330095634201</v>
      </c>
      <c r="E271">
        <f t="shared" si="8"/>
        <v>0.24774839364691401</v>
      </c>
      <c r="F271">
        <f t="shared" si="9"/>
        <v>0.24774839364691564</v>
      </c>
    </row>
    <row r="272" spans="1:6" x14ac:dyDescent="0.25">
      <c r="A272" s="3">
        <v>41450</v>
      </c>
      <c r="B272" s="2">
        <v>6763</v>
      </c>
      <c r="C272">
        <v>6.1671773876820896E-4</v>
      </c>
      <c r="D272">
        <v>0.99938328226123396</v>
      </c>
      <c r="E272">
        <f t="shared" si="8"/>
        <v>0.24938366260200112</v>
      </c>
      <c r="F272">
        <f t="shared" si="9"/>
        <v>0.24938366260200326</v>
      </c>
    </row>
    <row r="273" spans="1:6" x14ac:dyDescent="0.25">
      <c r="A273" s="3">
        <v>41451</v>
      </c>
      <c r="B273" s="2">
        <v>6704.5</v>
      </c>
      <c r="C273">
        <v>1.53469919246874E-4</v>
      </c>
      <c r="D273">
        <v>0.99984653008075497</v>
      </c>
      <c r="E273">
        <f t="shared" si="8"/>
        <v>0.24984655363376926</v>
      </c>
      <c r="F273">
        <f t="shared" si="9"/>
        <v>0.24984655363377109</v>
      </c>
    </row>
    <row r="274" spans="1:6" x14ac:dyDescent="0.25">
      <c r="A274" s="3">
        <v>41452</v>
      </c>
      <c r="B274" s="2">
        <v>6726.75</v>
      </c>
      <c r="C274" s="4">
        <v>7.3849361029057104E-5</v>
      </c>
      <c r="D274">
        <v>0.99992615063897305</v>
      </c>
      <c r="E274">
        <f t="shared" si="8"/>
        <v>0.24992615609269908</v>
      </c>
      <c r="F274">
        <f t="shared" si="9"/>
        <v>0.24992615609270119</v>
      </c>
    </row>
    <row r="275" spans="1:6" x14ac:dyDescent="0.25">
      <c r="A275" s="3">
        <v>41453</v>
      </c>
      <c r="B275" s="2">
        <v>6731</v>
      </c>
      <c r="C275" s="4">
        <v>9.6392161413371596E-5</v>
      </c>
      <c r="D275">
        <v>0.999903607838589</v>
      </c>
      <c r="E275">
        <f t="shared" si="8"/>
        <v>0.24990361713003539</v>
      </c>
      <c r="F275">
        <f t="shared" si="9"/>
        <v>0.24990361713003778</v>
      </c>
    </row>
    <row r="276" spans="1:6" x14ac:dyDescent="0.25">
      <c r="A276" s="3">
        <v>41456</v>
      </c>
      <c r="B276" s="2">
        <v>6980.5</v>
      </c>
      <c r="C276">
        <v>2.7465178788500501E-4</v>
      </c>
      <c r="D276">
        <v>0.999725348212117</v>
      </c>
      <c r="E276">
        <f t="shared" si="8"/>
        <v>0.24972542364571959</v>
      </c>
      <c r="F276">
        <f t="shared" si="9"/>
        <v>0.24972542364572159</v>
      </c>
    </row>
    <row r="277" spans="1:6" x14ac:dyDescent="0.25">
      <c r="A277" s="3">
        <v>41457</v>
      </c>
      <c r="B277" s="2">
        <v>6918</v>
      </c>
      <c r="C277">
        <v>3.4772197092615003E-4</v>
      </c>
      <c r="D277">
        <v>0.99965227802907597</v>
      </c>
      <c r="E277">
        <f t="shared" si="8"/>
        <v>0.24965239893964292</v>
      </c>
      <c r="F277">
        <f t="shared" si="9"/>
        <v>0.24965239893964503</v>
      </c>
    </row>
    <row r="278" spans="1:6" x14ac:dyDescent="0.25">
      <c r="A278" s="3">
        <v>41458</v>
      </c>
      <c r="B278" s="2">
        <v>6996</v>
      </c>
      <c r="C278">
        <v>4.15516533048378E-4</v>
      </c>
      <c r="D278">
        <v>0.99958448346695405</v>
      </c>
      <c r="E278">
        <f t="shared" si="8"/>
        <v>0.24958465612094086</v>
      </c>
      <c r="F278">
        <f t="shared" si="9"/>
        <v>0.2495846561209433</v>
      </c>
    </row>
    <row r="279" spans="1:6" x14ac:dyDescent="0.25">
      <c r="A279" s="3">
        <v>41459</v>
      </c>
      <c r="B279" s="2">
        <v>6954.5</v>
      </c>
      <c r="C279">
        <v>3.5104954539312002E-4</v>
      </c>
      <c r="D279">
        <v>0.999648950454609</v>
      </c>
      <c r="E279">
        <f t="shared" si="8"/>
        <v>0.24964907369039022</v>
      </c>
      <c r="F279">
        <f t="shared" si="9"/>
        <v>0.24964907369039233</v>
      </c>
    </row>
    <row r="280" spans="1:6" x14ac:dyDescent="0.25">
      <c r="A280" s="3">
        <v>41460</v>
      </c>
      <c r="B280" s="2">
        <v>6782.5</v>
      </c>
      <c r="C280">
        <v>2.2366040157736E-4</v>
      </c>
      <c r="D280">
        <v>0.99977633959842505</v>
      </c>
      <c r="E280">
        <f t="shared" si="8"/>
        <v>0.2497763896223979</v>
      </c>
      <c r="F280">
        <f t="shared" si="9"/>
        <v>0.24977638962240029</v>
      </c>
    </row>
    <row r="281" spans="1:6" x14ac:dyDescent="0.25">
      <c r="A281" s="3">
        <v>41463</v>
      </c>
      <c r="B281" s="2">
        <v>6820</v>
      </c>
      <c r="C281">
        <v>2.5639162293620503E-4</v>
      </c>
      <c r="D281">
        <v>0.999743608377066</v>
      </c>
      <c r="E281">
        <f t="shared" si="8"/>
        <v>0.24974367411372808</v>
      </c>
      <c r="F281">
        <f t="shared" si="9"/>
        <v>0.2497436741137303</v>
      </c>
    </row>
    <row r="282" spans="1:6" x14ac:dyDescent="0.25">
      <c r="A282" s="3">
        <v>41464</v>
      </c>
      <c r="B282" s="2">
        <v>6725.5</v>
      </c>
      <c r="C282">
        <v>4.2245304362625603E-4</v>
      </c>
      <c r="D282">
        <v>0.99957754695637602</v>
      </c>
      <c r="E282">
        <f t="shared" si="8"/>
        <v>0.24957772542294782</v>
      </c>
      <c r="F282">
        <f t="shared" si="9"/>
        <v>0.24957772542295009</v>
      </c>
    </row>
    <row r="283" spans="1:6" x14ac:dyDescent="0.25">
      <c r="A283" s="3">
        <v>41465</v>
      </c>
      <c r="B283" s="2">
        <v>6818</v>
      </c>
      <c r="C283">
        <v>1.3063719365949101E-3</v>
      </c>
      <c r="D283">
        <v>0.998693628063407</v>
      </c>
      <c r="E283">
        <f t="shared" si="8"/>
        <v>0.24869533467104182</v>
      </c>
      <c r="F283">
        <f t="shared" si="9"/>
        <v>0.24869533467104371</v>
      </c>
    </row>
    <row r="284" spans="1:6" x14ac:dyDescent="0.25">
      <c r="A284" s="3">
        <v>41466</v>
      </c>
      <c r="B284" s="2">
        <v>6992</v>
      </c>
      <c r="C284">
        <v>3.54454294584086E-3</v>
      </c>
      <c r="D284">
        <v>0.99645545705416105</v>
      </c>
      <c r="E284">
        <f t="shared" si="8"/>
        <v>0.24646802083885408</v>
      </c>
      <c r="F284">
        <f t="shared" si="9"/>
        <v>0.24646802083885594</v>
      </c>
    </row>
    <row r="285" spans="1:6" x14ac:dyDescent="0.25">
      <c r="A285" s="3">
        <v>41467</v>
      </c>
      <c r="B285" s="2">
        <v>6939.75</v>
      </c>
      <c r="C285">
        <v>5.4213339694351402E-3</v>
      </c>
      <c r="D285">
        <v>0.99457866603056699</v>
      </c>
      <c r="E285">
        <f t="shared" si="8"/>
        <v>0.24460805689257303</v>
      </c>
      <c r="F285">
        <f t="shared" si="9"/>
        <v>0.24460805689257512</v>
      </c>
    </row>
    <row r="286" spans="1:6" x14ac:dyDescent="0.25">
      <c r="A286" s="3">
        <v>41470</v>
      </c>
      <c r="B286" s="2">
        <v>6892.75</v>
      </c>
      <c r="C286">
        <v>7.6535287097116E-3</v>
      </c>
      <c r="D286">
        <v>0.99234647129028997</v>
      </c>
      <c r="E286">
        <f t="shared" si="8"/>
        <v>0.24240504779199878</v>
      </c>
      <c r="F286">
        <f t="shared" si="9"/>
        <v>0.24240504779200031</v>
      </c>
    </row>
    <row r="287" spans="1:6" x14ac:dyDescent="0.25">
      <c r="A287" s="3">
        <v>41471</v>
      </c>
      <c r="B287" s="2">
        <v>6981.5</v>
      </c>
      <c r="C287">
        <v>1.13002987099762E-2</v>
      </c>
      <c r="D287">
        <v>0.98869970129002505</v>
      </c>
      <c r="E287">
        <f t="shared" si="8"/>
        <v>0.23882739804095851</v>
      </c>
      <c r="F287">
        <f t="shared" si="9"/>
        <v>0.2388273980409597</v>
      </c>
    </row>
    <row r="288" spans="1:6" x14ac:dyDescent="0.25">
      <c r="A288" s="3">
        <v>41472</v>
      </c>
      <c r="B288" s="2">
        <v>6869.75</v>
      </c>
      <c r="C288">
        <v>1.4636762748357301E-2</v>
      </c>
      <c r="D288">
        <v>0.98536323725164399</v>
      </c>
      <c r="E288">
        <f t="shared" si="8"/>
        <v>0.23557747207539442</v>
      </c>
      <c r="F288">
        <f t="shared" si="9"/>
        <v>0.23557747207539564</v>
      </c>
    </row>
    <row r="289" spans="1:6" x14ac:dyDescent="0.25">
      <c r="A289" s="3">
        <v>41473</v>
      </c>
      <c r="B289" s="2">
        <v>6886.5</v>
      </c>
      <c r="C289">
        <v>2.0978606133503601E-2</v>
      </c>
      <c r="D289">
        <v>0.979021393866498</v>
      </c>
      <c r="E289">
        <f t="shared" si="8"/>
        <v>0.22946149578180106</v>
      </c>
      <c r="F289">
        <f t="shared" si="9"/>
        <v>0.22946149578180261</v>
      </c>
    </row>
    <row r="290" spans="1:6" x14ac:dyDescent="0.25">
      <c r="A290" s="3">
        <v>41474</v>
      </c>
      <c r="B290" s="2">
        <v>6908.5</v>
      </c>
      <c r="C290">
        <v>3.1690783227796102E-2</v>
      </c>
      <c r="D290">
        <v>0.96830921677220605</v>
      </c>
      <c r="E290">
        <f t="shared" si="8"/>
        <v>0.21931352251379505</v>
      </c>
      <c r="F290">
        <f t="shared" si="9"/>
        <v>0.21931352251379707</v>
      </c>
    </row>
    <row r="291" spans="1:6" x14ac:dyDescent="0.25">
      <c r="A291" s="3">
        <v>41477</v>
      </c>
      <c r="B291" s="2">
        <v>7016.5</v>
      </c>
      <c r="C291">
        <v>4.7451244275812203E-2</v>
      </c>
      <c r="D291">
        <v>0.95254875572418995</v>
      </c>
      <c r="E291">
        <f t="shared" si="8"/>
        <v>0.20480037630751058</v>
      </c>
      <c r="F291">
        <f t="shared" si="9"/>
        <v>0.20480037630751255</v>
      </c>
    </row>
    <row r="292" spans="1:6" x14ac:dyDescent="0.25">
      <c r="A292" s="3">
        <v>41478</v>
      </c>
      <c r="B292" s="2">
        <v>7023</v>
      </c>
      <c r="C292">
        <v>5.9316568413076899E-2</v>
      </c>
      <c r="D292">
        <v>0.94068343158692502</v>
      </c>
      <c r="E292">
        <f t="shared" si="8"/>
        <v>0.19420188687522633</v>
      </c>
      <c r="F292">
        <f t="shared" si="9"/>
        <v>0.19420188687522802</v>
      </c>
    </row>
    <row r="293" spans="1:6" x14ac:dyDescent="0.25">
      <c r="A293" s="3">
        <v>41479</v>
      </c>
      <c r="B293" s="2">
        <v>7040</v>
      </c>
      <c r="C293">
        <v>6.7802963700461197E-2</v>
      </c>
      <c r="D293">
        <v>0.93219703629954098</v>
      </c>
      <c r="E293">
        <f t="shared" si="8"/>
        <v>0.18679427818610486</v>
      </c>
      <c r="F293">
        <f t="shared" si="9"/>
        <v>0.18679427818610675</v>
      </c>
    </row>
    <row r="294" spans="1:6" x14ac:dyDescent="0.25">
      <c r="A294" s="3">
        <v>41480</v>
      </c>
      <c r="B294" s="2">
        <v>6997</v>
      </c>
      <c r="C294">
        <v>7.3059416781799794E-2</v>
      </c>
      <c r="D294">
        <v>0.92694058321820205</v>
      </c>
      <c r="E294">
        <f t="shared" si="8"/>
        <v>0.18227826159869695</v>
      </c>
      <c r="F294">
        <f t="shared" si="9"/>
        <v>0.1822782615986985</v>
      </c>
    </row>
    <row r="295" spans="1:6" x14ac:dyDescent="0.25">
      <c r="A295" s="3">
        <v>41481</v>
      </c>
      <c r="B295" s="2">
        <v>6848</v>
      </c>
      <c r="C295">
        <v>7.7332018034369093E-2</v>
      </c>
      <c r="D295">
        <v>0.92266798196563304</v>
      </c>
      <c r="E295">
        <f t="shared" si="8"/>
        <v>0.17864822297889893</v>
      </c>
      <c r="F295">
        <f t="shared" si="9"/>
        <v>0.17864822297890071</v>
      </c>
    </row>
    <row r="296" spans="1:6" x14ac:dyDescent="0.25">
      <c r="A296" s="3">
        <v>41484</v>
      </c>
      <c r="B296" s="2">
        <v>6865</v>
      </c>
      <c r="C296">
        <v>8.7407545325417002E-2</v>
      </c>
      <c r="D296">
        <v>0.91259245467458505</v>
      </c>
      <c r="E296">
        <f t="shared" si="8"/>
        <v>0.17023253365439783</v>
      </c>
      <c r="F296">
        <f t="shared" si="9"/>
        <v>0.17023253365439953</v>
      </c>
    </row>
    <row r="297" spans="1:6" x14ac:dyDescent="0.25">
      <c r="A297" s="3">
        <v>41485</v>
      </c>
      <c r="B297" s="2">
        <v>6725</v>
      </c>
      <c r="C297">
        <v>0.107115314038532</v>
      </c>
      <c r="D297">
        <v>0.89288468596146997</v>
      </c>
      <c r="E297">
        <f t="shared" si="8"/>
        <v>0.15435837646304132</v>
      </c>
      <c r="F297">
        <f t="shared" si="9"/>
        <v>0.15435837646304287</v>
      </c>
    </row>
    <row r="298" spans="1:6" x14ac:dyDescent="0.25">
      <c r="A298" s="3">
        <v>41486</v>
      </c>
      <c r="B298" s="2">
        <v>6872.5</v>
      </c>
      <c r="C298">
        <v>0.196571071075795</v>
      </c>
      <c r="D298">
        <v>0.80342892892420703</v>
      </c>
      <c r="E298">
        <f t="shared" si="8"/>
        <v>9.2069114908090263E-2</v>
      </c>
      <c r="F298">
        <f t="shared" si="9"/>
        <v>9.2069114908091484E-2</v>
      </c>
    </row>
    <row r="299" spans="1:6" x14ac:dyDescent="0.25">
      <c r="A299" s="3">
        <v>41488</v>
      </c>
      <c r="B299" s="2">
        <v>6990.25</v>
      </c>
      <c r="C299">
        <v>0.360519868547519</v>
      </c>
      <c r="D299">
        <v>0.63948013145248295</v>
      </c>
      <c r="E299">
        <f t="shared" si="8"/>
        <v>1.9454707070001381E-2</v>
      </c>
      <c r="F299">
        <f t="shared" si="9"/>
        <v>1.9454707070001923E-2</v>
      </c>
    </row>
    <row r="300" spans="1:6" x14ac:dyDescent="0.25">
      <c r="A300" s="3">
        <v>41491</v>
      </c>
      <c r="B300" s="2">
        <v>6957.5</v>
      </c>
      <c r="C300">
        <v>0.50709015282379899</v>
      </c>
      <c r="D300">
        <v>0.49290984717620301</v>
      </c>
      <c r="E300">
        <f t="shared" si="8"/>
        <v>5.0270267064824789E-5</v>
      </c>
      <c r="F300">
        <f t="shared" si="9"/>
        <v>5.027026706479645E-5</v>
      </c>
    </row>
    <row r="301" spans="1:6" x14ac:dyDescent="0.25">
      <c r="A301" s="3">
        <v>41492</v>
      </c>
      <c r="B301" s="2">
        <v>6987.25</v>
      </c>
      <c r="C301">
        <v>0.66711951414883897</v>
      </c>
      <c r="D301">
        <v>0.33288048585116298</v>
      </c>
      <c r="E301">
        <f t="shared" si="8"/>
        <v>2.7928932009343987E-2</v>
      </c>
      <c r="F301">
        <f t="shared" si="9"/>
        <v>2.7928932009343339E-2</v>
      </c>
    </row>
    <row r="302" spans="1:6" x14ac:dyDescent="0.25">
      <c r="A302" s="3">
        <v>41493</v>
      </c>
      <c r="B302" s="2">
        <v>6983.75</v>
      </c>
      <c r="C302">
        <v>0.81288079038762695</v>
      </c>
      <c r="D302">
        <v>0.18711920961237499</v>
      </c>
      <c r="E302">
        <f t="shared" si="8"/>
        <v>9.7894388993586157E-2</v>
      </c>
      <c r="F302">
        <f t="shared" si="9"/>
        <v>9.7894388993584935E-2</v>
      </c>
    </row>
    <row r="303" spans="1:6" x14ac:dyDescent="0.25">
      <c r="A303" s="3">
        <v>41494</v>
      </c>
      <c r="B303" s="2">
        <v>7164.5</v>
      </c>
      <c r="C303">
        <v>0.94854009776372294</v>
      </c>
      <c r="D303">
        <v>5.1459902236279602E-2</v>
      </c>
      <c r="E303">
        <f t="shared" si="8"/>
        <v>0.20118821930189013</v>
      </c>
      <c r="F303">
        <f t="shared" si="9"/>
        <v>0.20118821930188785</v>
      </c>
    </row>
    <row r="304" spans="1:6" x14ac:dyDescent="0.25">
      <c r="A304" s="3">
        <v>41495</v>
      </c>
      <c r="B304" s="2">
        <v>7253.25</v>
      </c>
      <c r="C304">
        <v>0.99050381682391098</v>
      </c>
      <c r="D304">
        <v>9.4961831760916396E-3</v>
      </c>
      <c r="E304">
        <f t="shared" si="8"/>
        <v>0.24059399431882481</v>
      </c>
      <c r="F304">
        <f t="shared" si="9"/>
        <v>0.24059399431882225</v>
      </c>
    </row>
    <row r="305" spans="1:6" x14ac:dyDescent="0.25">
      <c r="A305" s="3">
        <v>41498</v>
      </c>
      <c r="B305" s="2">
        <v>7227.75</v>
      </c>
      <c r="C305">
        <v>0.99805958057004296</v>
      </c>
      <c r="D305">
        <v>1.9404194299586801E-3</v>
      </c>
      <c r="E305">
        <f t="shared" si="8"/>
        <v>0.24806334579760711</v>
      </c>
      <c r="F305">
        <f t="shared" si="9"/>
        <v>0.24806334579760544</v>
      </c>
    </row>
    <row r="306" spans="1:6" x14ac:dyDescent="0.25">
      <c r="A306" s="3">
        <v>41499</v>
      </c>
      <c r="B306" s="2">
        <v>7251.75</v>
      </c>
      <c r="C306">
        <v>0.99965143471893902</v>
      </c>
      <c r="D306">
        <v>3.4856528106340899E-4</v>
      </c>
      <c r="E306">
        <f t="shared" si="8"/>
        <v>0.24965155621669419</v>
      </c>
      <c r="F306">
        <f t="shared" si="9"/>
        <v>0.24965155621669174</v>
      </c>
    </row>
    <row r="307" spans="1:6" x14ac:dyDescent="0.25">
      <c r="A307" s="3">
        <v>41500</v>
      </c>
      <c r="B307" s="2">
        <v>7293.75</v>
      </c>
      <c r="C307">
        <v>0.99994331842858897</v>
      </c>
      <c r="D307" s="4">
        <v>5.6681571413552097E-5</v>
      </c>
      <c r="E307">
        <f t="shared" si="8"/>
        <v>0.24994332164138949</v>
      </c>
      <c r="F307">
        <f t="shared" si="9"/>
        <v>0.249943321641387</v>
      </c>
    </row>
    <row r="308" spans="1:6" x14ac:dyDescent="0.25">
      <c r="A308" s="3">
        <v>41501</v>
      </c>
      <c r="B308" s="2">
        <v>7282.25</v>
      </c>
      <c r="C308">
        <v>0.99998426200221602</v>
      </c>
      <c r="D308" s="4">
        <v>1.5737997786044799E-5</v>
      </c>
      <c r="E308">
        <f t="shared" si="8"/>
        <v>0.24998426224990059</v>
      </c>
      <c r="F308">
        <f t="shared" si="9"/>
        <v>0.24998426224989853</v>
      </c>
    </row>
    <row r="309" spans="1:6" x14ac:dyDescent="0.25">
      <c r="A309" s="3">
        <v>41502</v>
      </c>
      <c r="B309" s="2">
        <v>7371.75</v>
      </c>
      <c r="C309">
        <v>0.99999375621740005</v>
      </c>
      <c r="D309" s="4">
        <v>6.2437826015674504E-6</v>
      </c>
      <c r="E309">
        <f t="shared" si="8"/>
        <v>0.24999375625638487</v>
      </c>
      <c r="F309">
        <f t="shared" si="9"/>
        <v>0.24999375625638326</v>
      </c>
    </row>
    <row r="310" spans="1:6" x14ac:dyDescent="0.25">
      <c r="A310" s="3">
        <v>41505</v>
      </c>
      <c r="B310" s="2">
        <v>7275</v>
      </c>
      <c r="C310">
        <v>0.99999045013196297</v>
      </c>
      <c r="D310" s="4">
        <v>9.5498680391175593E-6</v>
      </c>
      <c r="E310">
        <f t="shared" si="8"/>
        <v>0.24999045022316296</v>
      </c>
      <c r="F310">
        <f t="shared" si="9"/>
        <v>0.24999045022316085</v>
      </c>
    </row>
    <row r="311" spans="1:6" x14ac:dyDescent="0.25">
      <c r="A311" s="3">
        <v>41506</v>
      </c>
      <c r="B311" s="2">
        <v>7289.5</v>
      </c>
      <c r="C311">
        <v>0.99999008642334597</v>
      </c>
      <c r="D311" s="4">
        <v>9.91357665613843E-6</v>
      </c>
      <c r="E311">
        <f t="shared" si="8"/>
        <v>0.24999008652162497</v>
      </c>
      <c r="F311">
        <f t="shared" si="9"/>
        <v>0.24999008652162286</v>
      </c>
    </row>
    <row r="312" spans="1:6" x14ac:dyDescent="0.25">
      <c r="A312" s="3">
        <v>41507</v>
      </c>
      <c r="B312" s="2">
        <v>7209.75</v>
      </c>
      <c r="C312">
        <v>0.99998537287122202</v>
      </c>
      <c r="D312" s="4">
        <v>1.46271287804926E-5</v>
      </c>
      <c r="E312">
        <f t="shared" si="8"/>
        <v>0.24998537308517491</v>
      </c>
      <c r="F312">
        <f t="shared" si="9"/>
        <v>0.24998537308517241</v>
      </c>
    </row>
    <row r="313" spans="1:6" x14ac:dyDescent="0.25">
      <c r="A313" s="3">
        <v>41508</v>
      </c>
      <c r="B313" s="2">
        <v>7292</v>
      </c>
      <c r="C313">
        <v>0.99999058879442904</v>
      </c>
      <c r="D313" s="4">
        <v>9.4112055735545292E-6</v>
      </c>
      <c r="E313">
        <f t="shared" si="8"/>
        <v>0.24999058888299983</v>
      </c>
      <c r="F313">
        <f t="shared" si="9"/>
        <v>0.24999058888299722</v>
      </c>
    </row>
    <row r="314" spans="1:6" x14ac:dyDescent="0.25">
      <c r="A314" s="3">
        <v>41509</v>
      </c>
      <c r="B314" s="2">
        <v>7333</v>
      </c>
      <c r="C314">
        <v>0.99999287137396398</v>
      </c>
      <c r="D314" s="4">
        <v>7.1286260377464496E-6</v>
      </c>
      <c r="E314">
        <f t="shared" si="8"/>
        <v>0.2499928714247813</v>
      </c>
      <c r="F314">
        <f t="shared" si="9"/>
        <v>0.24999287142477958</v>
      </c>
    </row>
    <row r="315" spans="1:6" x14ac:dyDescent="0.25">
      <c r="A315" s="3">
        <v>41513</v>
      </c>
      <c r="B315" s="2">
        <v>7287</v>
      </c>
      <c r="C315">
        <v>0.99999028451467997</v>
      </c>
      <c r="D315" s="4">
        <v>9.7154853218665494E-6</v>
      </c>
      <c r="E315">
        <f t="shared" si="8"/>
        <v>0.24999028460907063</v>
      </c>
      <c r="F315">
        <f t="shared" si="9"/>
        <v>0.2499902846090688</v>
      </c>
    </row>
    <row r="316" spans="1:6" x14ac:dyDescent="0.25">
      <c r="A316" s="3">
        <v>41514</v>
      </c>
      <c r="B316" s="2">
        <v>7264.5</v>
      </c>
      <c r="C316">
        <v>0.99998517895271699</v>
      </c>
      <c r="D316" s="4">
        <v>1.4821047285169901E-5</v>
      </c>
      <c r="E316">
        <f t="shared" si="8"/>
        <v>0.24998517917238045</v>
      </c>
      <c r="F316">
        <f t="shared" si="9"/>
        <v>0.24998517917237828</v>
      </c>
    </row>
    <row r="317" spans="1:6" x14ac:dyDescent="0.25">
      <c r="A317" s="3">
        <v>41515</v>
      </c>
      <c r="B317" s="2">
        <v>7129.75</v>
      </c>
      <c r="C317">
        <v>0.99996445556609603</v>
      </c>
      <c r="D317" s="4">
        <v>3.5544433906092599E-5</v>
      </c>
      <c r="E317">
        <f t="shared" si="8"/>
        <v>0.2499644568295028</v>
      </c>
      <c r="F317">
        <f t="shared" si="9"/>
        <v>0.24996445682950069</v>
      </c>
    </row>
    <row r="318" spans="1:6" x14ac:dyDescent="0.25">
      <c r="A318" s="3">
        <v>41516</v>
      </c>
      <c r="B318" s="2">
        <v>7077.5</v>
      </c>
      <c r="C318">
        <v>0.999953554431109</v>
      </c>
      <c r="D318" s="4">
        <v>4.6445568892618397E-5</v>
      </c>
      <c r="E318">
        <f t="shared" si="8"/>
        <v>0.24995355658829987</v>
      </c>
      <c r="F318">
        <f t="shared" si="9"/>
        <v>0.24995355658829826</v>
      </c>
    </row>
    <row r="319" spans="1:6" x14ac:dyDescent="0.25">
      <c r="A319" s="3">
        <v>41519</v>
      </c>
      <c r="B319" s="2">
        <v>7214.5</v>
      </c>
      <c r="C319">
        <v>0.99997390573117495</v>
      </c>
      <c r="D319" s="4">
        <v>2.6094268826968801E-5</v>
      </c>
      <c r="E319">
        <f t="shared" si="8"/>
        <v>0.24997390641208581</v>
      </c>
      <c r="F319">
        <f t="shared" si="9"/>
        <v>0.24997390641208386</v>
      </c>
    </row>
    <row r="320" spans="1:6" x14ac:dyDescent="0.25">
      <c r="A320" s="3">
        <v>41520</v>
      </c>
      <c r="B320" s="2">
        <v>7219.25</v>
      </c>
      <c r="C320">
        <v>0.99997345787345604</v>
      </c>
      <c r="D320" s="4">
        <v>2.65421265458371E-5</v>
      </c>
      <c r="E320">
        <f t="shared" si="8"/>
        <v>0.24997345857794051</v>
      </c>
      <c r="F320">
        <f t="shared" si="9"/>
        <v>0.24997345857793862</v>
      </c>
    </row>
    <row r="321" spans="1:6" x14ac:dyDescent="0.25">
      <c r="A321" s="3">
        <v>41521</v>
      </c>
      <c r="B321" s="2">
        <v>7095</v>
      </c>
      <c r="C321">
        <v>0.99994818541529096</v>
      </c>
      <c r="D321" s="4">
        <v>5.181458471124E-5</v>
      </c>
      <c r="E321">
        <f t="shared" si="8"/>
        <v>0.24994818810004216</v>
      </c>
      <c r="F321">
        <f t="shared" si="9"/>
        <v>0.24994818810003994</v>
      </c>
    </row>
    <row r="322" spans="1:6" x14ac:dyDescent="0.25">
      <c r="A322" s="3">
        <v>41522</v>
      </c>
      <c r="B322" s="2">
        <v>7079.25</v>
      </c>
      <c r="C322">
        <v>0.99993877773032103</v>
      </c>
      <c r="D322" s="4">
        <v>6.1222269681141802E-5</v>
      </c>
      <c r="E322">
        <f t="shared" si="8"/>
        <v>0.24993878147848733</v>
      </c>
      <c r="F322">
        <f t="shared" si="9"/>
        <v>0.24993878147848517</v>
      </c>
    </row>
    <row r="323" spans="1:6" x14ac:dyDescent="0.25">
      <c r="A323" s="3">
        <v>41523</v>
      </c>
      <c r="B323" s="2">
        <v>7131.25</v>
      </c>
      <c r="C323">
        <v>0.99995054720485799</v>
      </c>
      <c r="D323" s="4">
        <v>4.9452795143885502E-5</v>
      </c>
      <c r="E323">
        <f t="shared" si="8"/>
        <v>0.24995054965043692</v>
      </c>
      <c r="F323">
        <f t="shared" si="9"/>
        <v>0.24995054965043503</v>
      </c>
    </row>
    <row r="324" spans="1:6" x14ac:dyDescent="0.25">
      <c r="A324" s="3">
        <v>41526</v>
      </c>
      <c r="B324" s="2">
        <v>7164</v>
      </c>
      <c r="C324">
        <v>0.99995753110801799</v>
      </c>
      <c r="D324" s="4">
        <v>4.2468891984122998E-5</v>
      </c>
      <c r="E324">
        <f t="shared" ref="E324:E387" si="10">(C324-1/2)^2</f>
        <v>0.24995753291162479</v>
      </c>
      <c r="F324">
        <f t="shared" ref="F324:F387" si="11">(D324-1/2)^2</f>
        <v>0.24995753291162268</v>
      </c>
    </row>
    <row r="325" spans="1:6" x14ac:dyDescent="0.25">
      <c r="A325" s="3">
        <v>41527</v>
      </c>
      <c r="B325" s="2">
        <v>7136.25</v>
      </c>
      <c r="C325">
        <v>0.99994692319594103</v>
      </c>
      <c r="D325" s="4">
        <v>5.30768040607504E-5</v>
      </c>
      <c r="E325">
        <f t="shared" si="10"/>
        <v>0.24994692601308816</v>
      </c>
      <c r="F325">
        <f t="shared" si="11"/>
        <v>0.24994692601308638</v>
      </c>
    </row>
    <row r="326" spans="1:6" x14ac:dyDescent="0.25">
      <c r="A326" s="3">
        <v>41528</v>
      </c>
      <c r="B326" s="2">
        <v>7136.75</v>
      </c>
      <c r="C326">
        <v>0.99992388935614895</v>
      </c>
      <c r="D326" s="4">
        <v>7.6110643852280899E-5</v>
      </c>
      <c r="E326">
        <f t="shared" si="10"/>
        <v>0.24992389514897906</v>
      </c>
      <c r="F326">
        <f t="shared" si="11"/>
        <v>0.24992389514897784</v>
      </c>
    </row>
    <row r="327" spans="1:6" x14ac:dyDescent="0.25">
      <c r="A327" s="3">
        <v>41529</v>
      </c>
      <c r="B327" s="2">
        <v>7028</v>
      </c>
      <c r="C327">
        <v>0.99986284753040799</v>
      </c>
      <c r="D327">
        <v>1.3715246959355E-4</v>
      </c>
      <c r="E327">
        <f t="shared" si="10"/>
        <v>0.24986286634120791</v>
      </c>
      <c r="F327">
        <f t="shared" si="11"/>
        <v>0.24986286634120636</v>
      </c>
    </row>
    <row r="328" spans="1:6" x14ac:dyDescent="0.25">
      <c r="A328" s="3">
        <v>41530</v>
      </c>
      <c r="B328" s="2">
        <v>7010.5</v>
      </c>
      <c r="C328">
        <v>0.99983711084833304</v>
      </c>
      <c r="D328">
        <v>1.6288915166812301E-4</v>
      </c>
      <c r="E328">
        <f t="shared" si="10"/>
        <v>0.24983713738120877</v>
      </c>
      <c r="F328">
        <f t="shared" si="11"/>
        <v>0.24983713738120761</v>
      </c>
    </row>
    <row r="329" spans="1:6" x14ac:dyDescent="0.25">
      <c r="A329" s="3">
        <v>41533</v>
      </c>
      <c r="B329" s="2">
        <v>7055.5</v>
      </c>
      <c r="C329">
        <v>0.999862356299553</v>
      </c>
      <c r="D329">
        <v>1.37643700448042E-4</v>
      </c>
      <c r="E329">
        <f t="shared" si="10"/>
        <v>0.24986237524534127</v>
      </c>
      <c r="F329">
        <f t="shared" si="11"/>
        <v>0.24986237524534022</v>
      </c>
    </row>
    <row r="330" spans="1:6" x14ac:dyDescent="0.25">
      <c r="A330" s="3">
        <v>41534</v>
      </c>
      <c r="B330" s="2">
        <v>7047.25</v>
      </c>
      <c r="C330">
        <v>0.99989619598894397</v>
      </c>
      <c r="D330">
        <v>1.03804011057658E-4</v>
      </c>
      <c r="E330">
        <f t="shared" si="10"/>
        <v>0.24989620676421667</v>
      </c>
      <c r="F330">
        <f t="shared" si="11"/>
        <v>0.24989620676421506</v>
      </c>
    </row>
    <row r="331" spans="1:6" x14ac:dyDescent="0.25">
      <c r="A331" s="3">
        <v>41535</v>
      </c>
      <c r="B331" s="2">
        <v>7157.25</v>
      </c>
      <c r="C331">
        <v>0.99995456055121601</v>
      </c>
      <c r="D331" s="4">
        <v>4.54394487858345E-5</v>
      </c>
      <c r="E331">
        <f t="shared" si="10"/>
        <v>0.24995456261595952</v>
      </c>
      <c r="F331">
        <f t="shared" si="11"/>
        <v>0.24995456261595769</v>
      </c>
    </row>
    <row r="332" spans="1:6" x14ac:dyDescent="0.25">
      <c r="A332" s="3">
        <v>41536</v>
      </c>
      <c r="B332" s="2">
        <v>7310.25</v>
      </c>
      <c r="C332">
        <v>0.99998656660499097</v>
      </c>
      <c r="D332" s="4">
        <v>1.3433395010492099E-5</v>
      </c>
      <c r="E332">
        <f t="shared" si="10"/>
        <v>0.24998656678544706</v>
      </c>
      <c r="F332">
        <f t="shared" si="11"/>
        <v>0.24998656678544562</v>
      </c>
    </row>
    <row r="333" spans="1:6" x14ac:dyDescent="0.25">
      <c r="A333" s="3">
        <v>41537</v>
      </c>
      <c r="B333" s="2">
        <v>7256.5</v>
      </c>
      <c r="C333">
        <v>0.99998638511597004</v>
      </c>
      <c r="D333" s="4">
        <v>1.3614884031714599E-5</v>
      </c>
      <c r="E333">
        <f t="shared" si="10"/>
        <v>0.2499863853013351</v>
      </c>
      <c r="F333">
        <f t="shared" si="11"/>
        <v>0.24998638530133332</v>
      </c>
    </row>
    <row r="334" spans="1:6" x14ac:dyDescent="0.25">
      <c r="A334" s="3">
        <v>41540</v>
      </c>
      <c r="B334" s="2">
        <v>7214</v>
      </c>
      <c r="C334">
        <v>0.99997989846958102</v>
      </c>
      <c r="D334" s="4">
        <v>2.0101530420431701E-5</v>
      </c>
      <c r="E334">
        <f t="shared" si="10"/>
        <v>0.24997989887365255</v>
      </c>
      <c r="F334">
        <f t="shared" si="11"/>
        <v>0.2499798988736511</v>
      </c>
    </row>
    <row r="335" spans="1:6" x14ac:dyDescent="0.25">
      <c r="A335" s="3">
        <v>41541</v>
      </c>
      <c r="B335" s="2">
        <v>7115.5</v>
      </c>
      <c r="C335">
        <v>0.99996643286336095</v>
      </c>
      <c r="D335" s="4">
        <v>3.3567136639862598E-5</v>
      </c>
      <c r="E335">
        <f t="shared" si="10"/>
        <v>0.24996643399011362</v>
      </c>
      <c r="F335">
        <f t="shared" si="11"/>
        <v>0.24996643399011279</v>
      </c>
    </row>
    <row r="336" spans="1:6" x14ac:dyDescent="0.25">
      <c r="A336" s="3">
        <v>41542</v>
      </c>
      <c r="B336" s="2">
        <v>7170.5</v>
      </c>
      <c r="C336">
        <v>0.99997379707356704</v>
      </c>
      <c r="D336" s="4">
        <v>2.6202926434374302E-5</v>
      </c>
      <c r="E336">
        <f t="shared" si="10"/>
        <v>0.2499737977601604</v>
      </c>
      <c r="F336">
        <f t="shared" si="11"/>
        <v>0.24997379776015902</v>
      </c>
    </row>
    <row r="337" spans="1:6" x14ac:dyDescent="0.25">
      <c r="A337" s="3">
        <v>41543</v>
      </c>
      <c r="B337" s="2">
        <v>7226.5</v>
      </c>
      <c r="C337">
        <v>0.99998332721442795</v>
      </c>
      <c r="D337" s="4">
        <v>1.66727855732559E-5</v>
      </c>
      <c r="E337">
        <f t="shared" si="10"/>
        <v>0.24998332749240973</v>
      </c>
      <c r="F337">
        <f t="shared" si="11"/>
        <v>0.24998332749240851</v>
      </c>
    </row>
    <row r="338" spans="1:6" x14ac:dyDescent="0.25">
      <c r="A338" s="3">
        <v>41544</v>
      </c>
      <c r="B338" s="2">
        <v>7286</v>
      </c>
      <c r="C338">
        <v>0.99998939978812196</v>
      </c>
      <c r="D338" s="4">
        <v>1.06002118787543E-5</v>
      </c>
      <c r="E338">
        <f t="shared" si="10"/>
        <v>0.24998939990048644</v>
      </c>
      <c r="F338">
        <f t="shared" si="11"/>
        <v>0.24998939990048571</v>
      </c>
    </row>
    <row r="339" spans="1:6" x14ac:dyDescent="0.25">
      <c r="A339" s="3">
        <v>41547</v>
      </c>
      <c r="B339" s="2">
        <v>7290.25</v>
      </c>
      <c r="C339">
        <v>0.99998923945191898</v>
      </c>
      <c r="D339" s="4">
        <v>1.0760548082526801E-5</v>
      </c>
      <c r="E339">
        <f t="shared" si="10"/>
        <v>0.24998923956770838</v>
      </c>
      <c r="F339">
        <f t="shared" si="11"/>
        <v>0.24998923956770688</v>
      </c>
    </row>
    <row r="340" spans="1:6" x14ac:dyDescent="0.25">
      <c r="A340" s="3">
        <v>41548</v>
      </c>
      <c r="B340" s="2">
        <v>7174</v>
      </c>
      <c r="C340">
        <v>0.99998024600031798</v>
      </c>
      <c r="D340" s="4">
        <v>1.9753999682888999E-5</v>
      </c>
      <c r="E340">
        <f t="shared" si="10"/>
        <v>0.24998024639053848</v>
      </c>
      <c r="F340">
        <f t="shared" si="11"/>
        <v>0.24998024639053759</v>
      </c>
    </row>
    <row r="341" spans="1:6" x14ac:dyDescent="0.25">
      <c r="A341" s="3">
        <v>41549</v>
      </c>
      <c r="B341" s="2">
        <v>7251</v>
      </c>
      <c r="C341">
        <v>0.99998404510513905</v>
      </c>
      <c r="D341" s="4">
        <v>1.59548948622707E-5</v>
      </c>
      <c r="E341">
        <f t="shared" si="10"/>
        <v>0.24998404535969773</v>
      </c>
      <c r="F341">
        <f t="shared" si="11"/>
        <v>0.2499840453596964</v>
      </c>
    </row>
    <row r="342" spans="1:6" x14ac:dyDescent="0.25">
      <c r="A342" s="3">
        <v>41550</v>
      </c>
      <c r="B342" s="2">
        <v>7154</v>
      </c>
      <c r="C342">
        <v>0.99997604890222302</v>
      </c>
      <c r="D342" s="4">
        <v>2.3951097778438901E-5</v>
      </c>
      <c r="E342">
        <f t="shared" si="10"/>
        <v>0.24997604947587812</v>
      </c>
      <c r="F342">
        <f t="shared" si="11"/>
        <v>0.24997604947587668</v>
      </c>
    </row>
    <row r="343" spans="1:6" x14ac:dyDescent="0.25">
      <c r="A343" s="3">
        <v>41551</v>
      </c>
      <c r="B343" s="2">
        <v>7231.5</v>
      </c>
      <c r="C343">
        <v>0.99998241570209701</v>
      </c>
      <c r="D343" s="4">
        <v>1.75842979034758E-5</v>
      </c>
      <c r="E343">
        <f t="shared" si="10"/>
        <v>0.24998241601130453</v>
      </c>
      <c r="F343">
        <f t="shared" si="11"/>
        <v>0.24998241601130403</v>
      </c>
    </row>
    <row r="344" spans="1:6" x14ac:dyDescent="0.25">
      <c r="A344" s="3">
        <v>41554</v>
      </c>
      <c r="B344" s="2">
        <v>7216.5</v>
      </c>
      <c r="C344">
        <v>0.99998097111506401</v>
      </c>
      <c r="D344" s="4">
        <v>1.9028884936935499E-5</v>
      </c>
      <c r="E344">
        <f t="shared" si="10"/>
        <v>0.24998097147716247</v>
      </c>
      <c r="F344">
        <f t="shared" si="11"/>
        <v>0.24998097147716153</v>
      </c>
    </row>
    <row r="345" spans="1:6" x14ac:dyDescent="0.25">
      <c r="A345" s="3">
        <v>41555</v>
      </c>
      <c r="B345" s="2">
        <v>7211.75</v>
      </c>
      <c r="C345">
        <v>0.99997471208436195</v>
      </c>
      <c r="D345" s="4">
        <v>2.5287915638471301E-5</v>
      </c>
      <c r="E345">
        <f t="shared" si="10"/>
        <v>0.24997471272384061</v>
      </c>
      <c r="F345">
        <f t="shared" si="11"/>
        <v>0.24997471272384017</v>
      </c>
    </row>
    <row r="346" spans="1:6" x14ac:dyDescent="0.25">
      <c r="A346" s="3">
        <v>41556</v>
      </c>
      <c r="B346" s="2">
        <v>7071.5</v>
      </c>
      <c r="C346">
        <v>0.99994983681070004</v>
      </c>
      <c r="D346" s="4">
        <v>5.0163189300408601E-5</v>
      </c>
      <c r="E346">
        <f t="shared" si="10"/>
        <v>0.24994983932704559</v>
      </c>
      <c r="F346">
        <f t="shared" si="11"/>
        <v>0.24994983932704515</v>
      </c>
    </row>
    <row r="347" spans="1:6" x14ac:dyDescent="0.25">
      <c r="A347" s="3">
        <v>41557</v>
      </c>
      <c r="B347" s="2">
        <v>7122.5</v>
      </c>
      <c r="C347">
        <v>0.99995737331043</v>
      </c>
      <c r="D347" s="4">
        <v>4.2626689570836902E-5</v>
      </c>
      <c r="E347">
        <f t="shared" si="10"/>
        <v>0.24995737512746466</v>
      </c>
      <c r="F347">
        <f t="shared" si="11"/>
        <v>0.24995737512746383</v>
      </c>
    </row>
    <row r="348" spans="1:6" x14ac:dyDescent="0.25">
      <c r="A348" s="3">
        <v>41558</v>
      </c>
      <c r="B348" s="2">
        <v>7177.25</v>
      </c>
      <c r="C348">
        <v>0.99997208962542405</v>
      </c>
      <c r="D348" s="4">
        <v>2.7910374576850401E-5</v>
      </c>
      <c r="E348">
        <f t="shared" si="10"/>
        <v>0.24997209040441307</v>
      </c>
      <c r="F348">
        <f t="shared" si="11"/>
        <v>0.24997209040441218</v>
      </c>
    </row>
    <row r="349" spans="1:6" x14ac:dyDescent="0.25">
      <c r="A349" s="3">
        <v>41561</v>
      </c>
      <c r="B349" s="2">
        <v>7231.75</v>
      </c>
      <c r="C349">
        <v>0.99998208222288498</v>
      </c>
      <c r="D349" s="4">
        <v>1.79177771157673E-5</v>
      </c>
      <c r="E349">
        <f t="shared" si="10"/>
        <v>0.24998208254393173</v>
      </c>
      <c r="F349">
        <f t="shared" si="11"/>
        <v>0.24998208254393095</v>
      </c>
    </row>
    <row r="350" spans="1:6" x14ac:dyDescent="0.25">
      <c r="A350" s="3">
        <v>41562</v>
      </c>
      <c r="B350" s="2">
        <v>7216.5</v>
      </c>
      <c r="C350">
        <v>0.99998300373418503</v>
      </c>
      <c r="D350" s="4">
        <v>1.6996265816131399E-5</v>
      </c>
      <c r="E350">
        <f t="shared" si="10"/>
        <v>0.24998300402305809</v>
      </c>
      <c r="F350">
        <f t="shared" si="11"/>
        <v>0.24998300402305693</v>
      </c>
    </row>
    <row r="351" spans="1:6" x14ac:dyDescent="0.25">
      <c r="A351" s="3">
        <v>41563</v>
      </c>
      <c r="B351" s="2">
        <v>7236.5</v>
      </c>
      <c r="C351">
        <v>0.99998451780181496</v>
      </c>
      <c r="D351" s="4">
        <v>1.5482198186143801E-5</v>
      </c>
      <c r="E351">
        <f t="shared" si="10"/>
        <v>0.24998451804151342</v>
      </c>
      <c r="F351">
        <f t="shared" si="11"/>
        <v>0.24998451804151231</v>
      </c>
    </row>
    <row r="352" spans="1:6" x14ac:dyDescent="0.25">
      <c r="A352" s="3">
        <v>41564</v>
      </c>
      <c r="B352" s="2">
        <v>7205</v>
      </c>
      <c r="C352">
        <v>0.99998224026442495</v>
      </c>
      <c r="D352" s="4">
        <v>1.77597355757197E-5</v>
      </c>
      <c r="E352">
        <f t="shared" si="10"/>
        <v>0.24998224057983315</v>
      </c>
      <c r="F352">
        <f t="shared" si="11"/>
        <v>0.24998224057983248</v>
      </c>
    </row>
    <row r="353" spans="1:6" x14ac:dyDescent="0.25">
      <c r="A353" s="3">
        <v>41565</v>
      </c>
      <c r="B353" s="2">
        <v>7221.75</v>
      </c>
      <c r="C353">
        <v>0.99998364890946301</v>
      </c>
      <c r="D353" s="4">
        <v>1.6351090537756901E-5</v>
      </c>
      <c r="E353">
        <f t="shared" si="10"/>
        <v>0.24998364917682117</v>
      </c>
      <c r="F353">
        <f t="shared" si="11"/>
        <v>0.24998364917682039</v>
      </c>
    </row>
    <row r="354" spans="1:6" x14ac:dyDescent="0.25">
      <c r="A354" s="3">
        <v>41568</v>
      </c>
      <c r="B354" s="2">
        <v>7225</v>
      </c>
      <c r="C354">
        <v>0.99998511817805402</v>
      </c>
      <c r="D354" s="4">
        <v>1.4881821947282699E-5</v>
      </c>
      <c r="E354">
        <f t="shared" si="10"/>
        <v>0.24998511839952264</v>
      </c>
      <c r="F354">
        <f t="shared" si="11"/>
        <v>0.24998511839952131</v>
      </c>
    </row>
    <row r="355" spans="1:6" x14ac:dyDescent="0.25">
      <c r="A355" s="3">
        <v>41569</v>
      </c>
      <c r="B355" s="2">
        <v>7316.5</v>
      </c>
      <c r="C355">
        <v>0.99998944983469396</v>
      </c>
      <c r="D355" s="4">
        <v>1.05501653066117E-5</v>
      </c>
      <c r="E355">
        <f t="shared" si="10"/>
        <v>0.24998944994599995</v>
      </c>
      <c r="F355">
        <f t="shared" si="11"/>
        <v>0.24998944994599939</v>
      </c>
    </row>
    <row r="356" spans="1:6" x14ac:dyDescent="0.25">
      <c r="A356" s="3">
        <v>41570</v>
      </c>
      <c r="B356" s="2">
        <v>7154.75</v>
      </c>
      <c r="C356">
        <v>0.99997493663411496</v>
      </c>
      <c r="D356" s="4">
        <v>2.5063365886212801E-5</v>
      </c>
      <c r="E356">
        <f t="shared" si="10"/>
        <v>0.24997493726228728</v>
      </c>
      <c r="F356">
        <f t="shared" si="11"/>
        <v>0.24997493726228612</v>
      </c>
    </row>
    <row r="357" spans="1:6" x14ac:dyDescent="0.25">
      <c r="A357" s="3">
        <v>41571</v>
      </c>
      <c r="B357" s="2">
        <v>7160.25</v>
      </c>
      <c r="C357">
        <v>0.99997217653089199</v>
      </c>
      <c r="D357" s="4">
        <v>2.7823469108944599E-5</v>
      </c>
      <c r="E357">
        <f t="shared" si="10"/>
        <v>0.24997217730503743</v>
      </c>
      <c r="F357">
        <f t="shared" si="11"/>
        <v>0.24997217730503649</v>
      </c>
    </row>
    <row r="358" spans="1:6" x14ac:dyDescent="0.25">
      <c r="A358" s="3">
        <v>41572</v>
      </c>
      <c r="B358" s="2">
        <v>7178.75</v>
      </c>
      <c r="C358">
        <v>0.99997459491281304</v>
      </c>
      <c r="D358" s="4">
        <v>2.5405087187798402E-5</v>
      </c>
      <c r="E358">
        <f t="shared" si="10"/>
        <v>0.24997459555823151</v>
      </c>
      <c r="F358">
        <f t="shared" si="11"/>
        <v>0.24997459555823068</v>
      </c>
    </row>
    <row r="359" spans="1:6" x14ac:dyDescent="0.25">
      <c r="A359" s="3">
        <v>41575</v>
      </c>
      <c r="B359" s="2">
        <v>7182.5</v>
      </c>
      <c r="C359">
        <v>0.99997686801407903</v>
      </c>
      <c r="D359" s="4">
        <v>2.31319859219267E-5</v>
      </c>
      <c r="E359">
        <f t="shared" si="10"/>
        <v>0.24997686854916781</v>
      </c>
      <c r="F359">
        <f t="shared" si="11"/>
        <v>0.24997686854916687</v>
      </c>
    </row>
    <row r="360" spans="1:6" x14ac:dyDescent="0.25">
      <c r="A360" s="3">
        <v>41576</v>
      </c>
      <c r="B360" s="2">
        <v>7201.5</v>
      </c>
      <c r="C360">
        <v>0.99998135779625996</v>
      </c>
      <c r="D360" s="4">
        <v>1.8642203740440499E-5</v>
      </c>
      <c r="E360">
        <f t="shared" si="10"/>
        <v>0.24998135814379172</v>
      </c>
      <c r="F360">
        <f t="shared" si="11"/>
        <v>0.24998135814379133</v>
      </c>
    </row>
    <row r="361" spans="1:6" x14ac:dyDescent="0.25">
      <c r="A361" s="3">
        <v>41577</v>
      </c>
      <c r="B361" s="2">
        <v>7286.75</v>
      </c>
      <c r="C361">
        <v>0.99998865830620498</v>
      </c>
      <c r="D361" s="4">
        <v>1.13416937960698E-5</v>
      </c>
      <c r="E361">
        <f t="shared" si="10"/>
        <v>0.249988658434839</v>
      </c>
      <c r="F361">
        <f t="shared" si="11"/>
        <v>0.24998865843483795</v>
      </c>
    </row>
    <row r="362" spans="1:6" x14ac:dyDescent="0.25">
      <c r="A362" s="3">
        <v>41578</v>
      </c>
      <c r="B362" s="2">
        <v>7242</v>
      </c>
      <c r="C362">
        <v>0.99998608565299296</v>
      </c>
      <c r="D362" s="4">
        <v>1.3914347008249999E-5</v>
      </c>
      <c r="E362">
        <f t="shared" si="10"/>
        <v>0.24998608584660201</v>
      </c>
      <c r="F362">
        <f t="shared" si="11"/>
        <v>0.24998608584660079</v>
      </c>
    </row>
    <row r="363" spans="1:6" x14ac:dyDescent="0.25">
      <c r="A363" s="3">
        <v>41579</v>
      </c>
      <c r="B363" s="2">
        <v>7236.5</v>
      </c>
      <c r="C363">
        <v>0.99998230384225295</v>
      </c>
      <c r="D363" s="4">
        <v>1.7696157748338001E-5</v>
      </c>
      <c r="E363">
        <f t="shared" si="10"/>
        <v>0.24998230415540695</v>
      </c>
      <c r="F363">
        <f t="shared" si="11"/>
        <v>0.24998230415540568</v>
      </c>
    </row>
    <row r="364" spans="1:6" x14ac:dyDescent="0.25">
      <c r="A364" s="3">
        <v>41582</v>
      </c>
      <c r="B364" s="2">
        <v>7134.25</v>
      </c>
      <c r="C364">
        <v>0.99996736660933006</v>
      </c>
      <c r="D364" s="4">
        <v>3.2633390670505898E-5</v>
      </c>
      <c r="E364">
        <f t="shared" si="10"/>
        <v>0.24996736767426825</v>
      </c>
      <c r="F364">
        <f t="shared" si="11"/>
        <v>0.24996736767426769</v>
      </c>
    </row>
    <row r="365" spans="1:6" x14ac:dyDescent="0.25">
      <c r="A365" s="3">
        <v>41583</v>
      </c>
      <c r="B365" s="2">
        <v>7158</v>
      </c>
      <c r="C365">
        <v>0.99996403909546905</v>
      </c>
      <c r="D365" s="4">
        <v>3.5960904532058E-5</v>
      </c>
      <c r="E365">
        <f t="shared" si="10"/>
        <v>0.24996404038865569</v>
      </c>
      <c r="F365">
        <f t="shared" si="11"/>
        <v>0.24996404038865458</v>
      </c>
    </row>
    <row r="366" spans="1:6" x14ac:dyDescent="0.25">
      <c r="A366" s="3">
        <v>41584</v>
      </c>
      <c r="B366" s="2">
        <v>7112</v>
      </c>
      <c r="C366">
        <v>0.99995513651972401</v>
      </c>
      <c r="D366" s="4">
        <v>4.4863480277174002E-5</v>
      </c>
      <c r="E366">
        <f t="shared" si="10"/>
        <v>0.24995513853245588</v>
      </c>
      <c r="F366">
        <f t="shared" si="11"/>
        <v>0.24995513853245471</v>
      </c>
    </row>
    <row r="367" spans="1:6" x14ac:dyDescent="0.25">
      <c r="A367" s="3">
        <v>41585</v>
      </c>
      <c r="B367" s="2">
        <v>7150.5</v>
      </c>
      <c r="C367">
        <v>0.99995812589424604</v>
      </c>
      <c r="D367" s="4">
        <v>4.18741057544989E-5</v>
      </c>
      <c r="E367">
        <f t="shared" si="10"/>
        <v>0.24995812764768677</v>
      </c>
      <c r="F367">
        <f t="shared" si="11"/>
        <v>0.24995812764768621</v>
      </c>
    </row>
    <row r="368" spans="1:6" x14ac:dyDescent="0.25">
      <c r="A368" s="3">
        <v>41586</v>
      </c>
      <c r="B368" s="2">
        <v>7166.25</v>
      </c>
      <c r="C368">
        <v>0.99995269292006195</v>
      </c>
      <c r="D368" s="4">
        <v>4.7307079938523499E-5</v>
      </c>
      <c r="E368">
        <f t="shared" si="10"/>
        <v>0.24995269515802176</v>
      </c>
      <c r="F368">
        <f t="shared" si="11"/>
        <v>0.24995269515802132</v>
      </c>
    </row>
    <row r="369" spans="1:6" x14ac:dyDescent="0.25">
      <c r="A369" s="3">
        <v>41589</v>
      </c>
      <c r="B369" s="2">
        <v>7167.5</v>
      </c>
      <c r="C369">
        <v>0.99992041402355603</v>
      </c>
      <c r="D369" s="4">
        <v>7.9585976444539094E-5</v>
      </c>
      <c r="E369">
        <f t="shared" si="10"/>
        <v>0.24992042035748369</v>
      </c>
      <c r="F369">
        <f t="shared" si="11"/>
        <v>0.24992042035748313</v>
      </c>
    </row>
    <row r="370" spans="1:6" x14ac:dyDescent="0.25">
      <c r="A370" s="3">
        <v>41590</v>
      </c>
      <c r="B370" s="2">
        <v>7119</v>
      </c>
      <c r="C370">
        <v>0.99980897152875603</v>
      </c>
      <c r="D370">
        <v>1.91028471244395E-4</v>
      </c>
      <c r="E370">
        <f t="shared" si="10"/>
        <v>0.24980900802063286</v>
      </c>
      <c r="F370">
        <f t="shared" si="11"/>
        <v>0.24980900802063241</v>
      </c>
    </row>
    <row r="371" spans="1:6" x14ac:dyDescent="0.25">
      <c r="A371" s="3">
        <v>41591</v>
      </c>
      <c r="B371" s="2">
        <v>6980.5</v>
      </c>
      <c r="C371">
        <v>0.99955853421515795</v>
      </c>
      <c r="D371">
        <v>4.4146578484254202E-4</v>
      </c>
      <c r="E371">
        <f t="shared" si="10"/>
        <v>0.24955872910719712</v>
      </c>
      <c r="F371">
        <f t="shared" si="11"/>
        <v>0.24955872910719662</v>
      </c>
    </row>
    <row r="372" spans="1:6" x14ac:dyDescent="0.25">
      <c r="A372" s="3">
        <v>41592</v>
      </c>
      <c r="B372" s="2">
        <v>6989.25</v>
      </c>
      <c r="C372">
        <v>0.99938113192279898</v>
      </c>
      <c r="D372">
        <v>6.1886807720145504E-4</v>
      </c>
      <c r="E372">
        <f t="shared" si="10"/>
        <v>0.24938151492049596</v>
      </c>
      <c r="F372">
        <f t="shared" si="11"/>
        <v>0.24938151492049551</v>
      </c>
    </row>
    <row r="373" spans="1:6" x14ac:dyDescent="0.25">
      <c r="A373" s="3">
        <v>41593</v>
      </c>
      <c r="B373" s="2">
        <v>7000.25</v>
      </c>
      <c r="C373">
        <v>0.99925634430671195</v>
      </c>
      <c r="D373">
        <v>7.4365569328903802E-4</v>
      </c>
      <c r="E373">
        <f t="shared" si="10"/>
        <v>0.2492568973305021</v>
      </c>
      <c r="F373">
        <f t="shared" si="11"/>
        <v>0.2492568973305011</v>
      </c>
    </row>
    <row r="374" spans="1:6" x14ac:dyDescent="0.25">
      <c r="A374" s="3">
        <v>41596</v>
      </c>
      <c r="B374" s="2">
        <v>6960.75</v>
      </c>
      <c r="C374">
        <v>0.99915645217181503</v>
      </c>
      <c r="D374">
        <v>8.4354782818593503E-4</v>
      </c>
      <c r="E374">
        <f t="shared" si="10"/>
        <v>0.24915716374475347</v>
      </c>
      <c r="F374">
        <f t="shared" si="11"/>
        <v>0.24915716374475252</v>
      </c>
    </row>
    <row r="375" spans="1:6" x14ac:dyDescent="0.25">
      <c r="A375" s="3">
        <v>41597</v>
      </c>
      <c r="B375" s="2">
        <v>6958.5</v>
      </c>
      <c r="C375">
        <v>0.99917504414331804</v>
      </c>
      <c r="D375">
        <v>8.2495585668245701E-4</v>
      </c>
      <c r="E375">
        <f t="shared" si="10"/>
        <v>0.24917572469548352</v>
      </c>
      <c r="F375">
        <f t="shared" si="11"/>
        <v>0.24917572469548302</v>
      </c>
    </row>
    <row r="376" spans="1:6" x14ac:dyDescent="0.25">
      <c r="A376" s="3">
        <v>41598</v>
      </c>
      <c r="B376" s="2">
        <v>6989.75</v>
      </c>
      <c r="C376">
        <v>0.99931769558075201</v>
      </c>
      <c r="D376">
        <v>6.8230441924825201E-4</v>
      </c>
      <c r="E376">
        <f t="shared" si="10"/>
        <v>0.24931816112007255</v>
      </c>
      <c r="F376">
        <f t="shared" si="11"/>
        <v>0.24931816112007227</v>
      </c>
    </row>
    <row r="377" spans="1:6" x14ac:dyDescent="0.25">
      <c r="A377" s="3">
        <v>41599</v>
      </c>
      <c r="B377" s="2">
        <v>7024</v>
      </c>
      <c r="C377">
        <v>0.99950942960601996</v>
      </c>
      <c r="D377">
        <v>4.90570393980213E-4</v>
      </c>
      <c r="E377">
        <f t="shared" si="10"/>
        <v>0.24950967026533141</v>
      </c>
      <c r="F377">
        <f t="shared" si="11"/>
        <v>0.24950967026533125</v>
      </c>
    </row>
    <row r="378" spans="1:6" x14ac:dyDescent="0.25">
      <c r="A378" s="3">
        <v>41600</v>
      </c>
      <c r="B378" s="2">
        <v>7098</v>
      </c>
      <c r="C378">
        <v>0.99968139046228499</v>
      </c>
      <c r="D378">
        <v>3.18609537715922E-4</v>
      </c>
      <c r="E378">
        <f t="shared" si="10"/>
        <v>0.24968149197432252</v>
      </c>
      <c r="F378">
        <f t="shared" si="11"/>
        <v>0.24968149197432163</v>
      </c>
    </row>
    <row r="379" spans="1:6" x14ac:dyDescent="0.25">
      <c r="A379" s="3">
        <v>41603</v>
      </c>
      <c r="B379" s="2">
        <v>7097.5</v>
      </c>
      <c r="C379">
        <v>0.99973721203924004</v>
      </c>
      <c r="D379">
        <v>2.6278796076108002E-4</v>
      </c>
      <c r="E379">
        <f t="shared" si="10"/>
        <v>0.24973728109675236</v>
      </c>
      <c r="F379">
        <f t="shared" si="11"/>
        <v>0.24973728109675125</v>
      </c>
    </row>
    <row r="380" spans="1:6" x14ac:dyDescent="0.25">
      <c r="A380" s="3">
        <v>41604</v>
      </c>
      <c r="B380" s="2">
        <v>7061.25</v>
      </c>
      <c r="C380">
        <v>0.99971221283812906</v>
      </c>
      <c r="D380">
        <v>2.8778716187211599E-4</v>
      </c>
      <c r="E380">
        <f t="shared" si="10"/>
        <v>0.24971229565957959</v>
      </c>
      <c r="F380">
        <f t="shared" si="11"/>
        <v>0.24971229565957842</v>
      </c>
    </row>
    <row r="381" spans="1:6" x14ac:dyDescent="0.25">
      <c r="A381" s="3">
        <v>41605</v>
      </c>
      <c r="B381" s="2">
        <v>7011.25</v>
      </c>
      <c r="C381">
        <v>0.99965018697732799</v>
      </c>
      <c r="D381">
        <v>3.4981302267258699E-4</v>
      </c>
      <c r="E381">
        <f t="shared" si="10"/>
        <v>0.24965030934647883</v>
      </c>
      <c r="F381">
        <f t="shared" si="11"/>
        <v>0.24965030934647828</v>
      </c>
    </row>
    <row r="382" spans="1:6" x14ac:dyDescent="0.25">
      <c r="A382" s="3">
        <v>41606</v>
      </c>
      <c r="B382" s="2">
        <v>7014.5</v>
      </c>
      <c r="C382">
        <v>0.99961795078036397</v>
      </c>
      <c r="D382">
        <v>3.8204921963613499E-4</v>
      </c>
      <c r="E382">
        <f t="shared" si="10"/>
        <v>0.24961809674197019</v>
      </c>
      <c r="F382">
        <f t="shared" si="11"/>
        <v>0.24961809674197008</v>
      </c>
    </row>
    <row r="383" spans="1:6" x14ac:dyDescent="0.25">
      <c r="A383" s="3">
        <v>41607</v>
      </c>
      <c r="B383" s="2">
        <v>7054.25</v>
      </c>
      <c r="C383">
        <v>0.99960829058295797</v>
      </c>
      <c r="D383">
        <v>3.9170941704243402E-4</v>
      </c>
      <c r="E383">
        <f t="shared" si="10"/>
        <v>0.24960844401922536</v>
      </c>
      <c r="F383">
        <f t="shared" si="11"/>
        <v>0.24960844401922497</v>
      </c>
    </row>
    <row r="384" spans="1:6" x14ac:dyDescent="0.25">
      <c r="A384" s="3">
        <v>41610</v>
      </c>
      <c r="B384" s="2">
        <v>6970</v>
      </c>
      <c r="C384">
        <v>0.99955348493733598</v>
      </c>
      <c r="D384">
        <v>4.4651506266434699E-4</v>
      </c>
      <c r="E384">
        <f t="shared" si="10"/>
        <v>0.24955368431303718</v>
      </c>
      <c r="F384">
        <f t="shared" si="11"/>
        <v>0.24955368431303684</v>
      </c>
    </row>
    <row r="385" spans="1:6" x14ac:dyDescent="0.25">
      <c r="A385" s="3">
        <v>41611</v>
      </c>
      <c r="B385" s="2">
        <v>6951.25</v>
      </c>
      <c r="C385">
        <v>0.99959368139051497</v>
      </c>
      <c r="D385">
        <v>4.0631860948602802E-4</v>
      </c>
      <c r="E385">
        <f t="shared" si="10"/>
        <v>0.24959384648532737</v>
      </c>
      <c r="F385">
        <f t="shared" si="11"/>
        <v>0.24959384648532637</v>
      </c>
    </row>
    <row r="386" spans="1:6" x14ac:dyDescent="0.25">
      <c r="A386" s="3">
        <v>41612</v>
      </c>
      <c r="B386" s="2">
        <v>7091.5</v>
      </c>
      <c r="C386">
        <v>0.99976236756293402</v>
      </c>
      <c r="D386">
        <v>2.3763243706716199E-4</v>
      </c>
      <c r="E386">
        <f t="shared" si="10"/>
        <v>0.24976242403210916</v>
      </c>
      <c r="F386">
        <f t="shared" si="11"/>
        <v>0.24976242403210799</v>
      </c>
    </row>
    <row r="387" spans="1:6" x14ac:dyDescent="0.25">
      <c r="A387" s="3">
        <v>41613</v>
      </c>
      <c r="B387" s="2">
        <v>7064.75</v>
      </c>
      <c r="C387">
        <v>0.99984431183048195</v>
      </c>
      <c r="D387">
        <v>1.5568816951881499E-4</v>
      </c>
      <c r="E387">
        <f t="shared" si="10"/>
        <v>0.24984433606928808</v>
      </c>
      <c r="F387">
        <f t="shared" si="11"/>
        <v>0.2498443360692873</v>
      </c>
    </row>
    <row r="388" spans="1:6" x14ac:dyDescent="0.25">
      <c r="A388" s="3">
        <v>41614</v>
      </c>
      <c r="B388" s="2">
        <v>7119.75</v>
      </c>
      <c r="C388">
        <v>0.999912618021082</v>
      </c>
      <c r="D388" s="4">
        <v>8.7381978918412703E-5</v>
      </c>
      <c r="E388">
        <f t="shared" ref="E388:E451" si="12">(C388-1/2)^2</f>
        <v>0.24991262565669223</v>
      </c>
      <c r="F388">
        <f t="shared" ref="F388:F451" si="13">(D388-1/2)^2</f>
        <v>0.24991262565669184</v>
      </c>
    </row>
    <row r="389" spans="1:6" x14ac:dyDescent="0.25">
      <c r="A389" s="3">
        <v>41617</v>
      </c>
      <c r="B389" s="2">
        <v>7136.25</v>
      </c>
      <c r="C389">
        <v>0.99994698723198205</v>
      </c>
      <c r="D389" s="4">
        <v>5.30127680192613E-5</v>
      </c>
      <c r="E389">
        <f t="shared" si="12"/>
        <v>0.24994699004233562</v>
      </c>
      <c r="F389">
        <f t="shared" si="13"/>
        <v>0.24994699004233428</v>
      </c>
    </row>
    <row r="390" spans="1:6" x14ac:dyDescent="0.25">
      <c r="A390" s="3">
        <v>41618</v>
      </c>
      <c r="B390" s="2">
        <v>7164</v>
      </c>
      <c r="C390">
        <v>0.999967118982099</v>
      </c>
      <c r="D390" s="4">
        <v>3.2881017902092697E-5</v>
      </c>
      <c r="E390">
        <f t="shared" si="12"/>
        <v>0.24996712006326033</v>
      </c>
      <c r="F390">
        <f t="shared" si="13"/>
        <v>0.24996712006325922</v>
      </c>
    </row>
    <row r="391" spans="1:6" x14ac:dyDescent="0.25">
      <c r="A391" s="3">
        <v>41619</v>
      </c>
      <c r="B391" s="2">
        <v>7225.5</v>
      </c>
      <c r="C391">
        <v>0.99998114090087498</v>
      </c>
      <c r="D391" s="4">
        <v>1.88590991261199E-5</v>
      </c>
      <c r="E391">
        <f t="shared" si="12"/>
        <v>0.24998114125654058</v>
      </c>
      <c r="F391">
        <f t="shared" si="13"/>
        <v>0.24998114125653947</v>
      </c>
    </row>
    <row r="392" spans="1:6" x14ac:dyDescent="0.25">
      <c r="A392" s="3">
        <v>41620</v>
      </c>
      <c r="B392" s="2">
        <v>7240.5</v>
      </c>
      <c r="C392">
        <v>0.99998596002923001</v>
      </c>
      <c r="D392" s="4">
        <v>1.40399707714449E-5</v>
      </c>
      <c r="E392">
        <f t="shared" si="12"/>
        <v>0.24998596022635081</v>
      </c>
      <c r="F392">
        <f t="shared" si="13"/>
        <v>0.24998596022634936</v>
      </c>
    </row>
    <row r="393" spans="1:6" x14ac:dyDescent="0.25">
      <c r="A393" s="3">
        <v>41621</v>
      </c>
      <c r="B393" s="2">
        <v>7276.5</v>
      </c>
      <c r="C393">
        <v>0.99998970074021398</v>
      </c>
      <c r="D393" s="4">
        <v>1.0299259787265201E-5</v>
      </c>
      <c r="E393">
        <f t="shared" si="12"/>
        <v>0.24998970084628874</v>
      </c>
      <c r="F393">
        <f t="shared" si="13"/>
        <v>0.24998970084628752</v>
      </c>
    </row>
    <row r="394" spans="1:6" x14ac:dyDescent="0.25">
      <c r="A394" s="3">
        <v>41624</v>
      </c>
      <c r="B394" s="2">
        <v>7320</v>
      </c>
      <c r="C394">
        <v>0.99999231056971905</v>
      </c>
      <c r="D394" s="4">
        <v>7.6894302820966405E-6</v>
      </c>
      <c r="E394">
        <f t="shared" si="12"/>
        <v>0.24999231062884639</v>
      </c>
      <c r="F394">
        <f t="shared" si="13"/>
        <v>0.24999231062884522</v>
      </c>
    </row>
    <row r="395" spans="1:6" x14ac:dyDescent="0.25">
      <c r="A395" s="3">
        <v>41625</v>
      </c>
      <c r="B395" s="2">
        <v>7295</v>
      </c>
      <c r="C395">
        <v>0.99999120256247198</v>
      </c>
      <c r="D395" s="4">
        <v>8.79743752869962E-6</v>
      </c>
      <c r="E395">
        <f t="shared" si="12"/>
        <v>0.24999120263986688</v>
      </c>
      <c r="F395">
        <f t="shared" si="13"/>
        <v>0.24999120263986621</v>
      </c>
    </row>
    <row r="396" spans="1:6" x14ac:dyDescent="0.25">
      <c r="A396" s="3">
        <v>41626</v>
      </c>
      <c r="B396" s="2">
        <v>7277.5</v>
      </c>
      <c r="C396">
        <v>0.99998931957736703</v>
      </c>
      <c r="D396" s="4">
        <v>1.0680422633662301E-5</v>
      </c>
      <c r="E396">
        <f t="shared" si="12"/>
        <v>0.24998931969143845</v>
      </c>
      <c r="F396">
        <f t="shared" si="13"/>
        <v>0.24998931969143778</v>
      </c>
    </row>
    <row r="397" spans="1:6" x14ac:dyDescent="0.25">
      <c r="A397" s="3">
        <v>41627</v>
      </c>
      <c r="B397" s="2">
        <v>7207</v>
      </c>
      <c r="C397">
        <v>0.99998418664482902</v>
      </c>
      <c r="D397" s="4">
        <v>1.5813355172075499E-5</v>
      </c>
      <c r="E397">
        <f t="shared" si="12"/>
        <v>0.24998418689489121</v>
      </c>
      <c r="F397">
        <f t="shared" si="13"/>
        <v>0.2499841868948901</v>
      </c>
    </row>
    <row r="398" spans="1:6" x14ac:dyDescent="0.25">
      <c r="A398" s="3">
        <v>41628</v>
      </c>
      <c r="B398" s="2">
        <v>7248.5</v>
      </c>
      <c r="C398">
        <v>0.99998686377012702</v>
      </c>
      <c r="D398" s="4">
        <v>1.31362298734628E-5</v>
      </c>
      <c r="E398">
        <f t="shared" si="12"/>
        <v>0.24998686394268754</v>
      </c>
      <c r="F398">
        <f t="shared" si="13"/>
        <v>0.24998686394268704</v>
      </c>
    </row>
    <row r="399" spans="1:6" x14ac:dyDescent="0.25">
      <c r="A399" s="3">
        <v>41631</v>
      </c>
      <c r="B399" s="2">
        <v>7255</v>
      </c>
      <c r="C399">
        <v>0.99998836235199495</v>
      </c>
      <c r="D399" s="4">
        <v>1.16376480058623E-5</v>
      </c>
      <c r="E399">
        <f t="shared" si="12"/>
        <v>0.24998836248742981</v>
      </c>
      <c r="F399">
        <f t="shared" si="13"/>
        <v>0.24998836248742898</v>
      </c>
    </row>
    <row r="400" spans="1:6" x14ac:dyDescent="0.25">
      <c r="A400" s="3">
        <v>41632</v>
      </c>
      <c r="B400" s="2">
        <v>7296</v>
      </c>
      <c r="C400">
        <v>0.9999915889355</v>
      </c>
      <c r="D400" s="4">
        <v>8.4110645003103607E-6</v>
      </c>
      <c r="E400">
        <f t="shared" si="12"/>
        <v>0.24999158900624599</v>
      </c>
      <c r="F400">
        <f t="shared" si="13"/>
        <v>0.24999158900624566</v>
      </c>
    </row>
    <row r="401" spans="1:6" x14ac:dyDescent="0.25">
      <c r="A401" s="3">
        <v>41635</v>
      </c>
      <c r="B401" s="2">
        <v>7395.75</v>
      </c>
      <c r="C401">
        <v>0.99999559252924097</v>
      </c>
      <c r="D401" s="4">
        <v>4.4074707599554202E-6</v>
      </c>
      <c r="E401">
        <f t="shared" si="12"/>
        <v>0.24999559254866677</v>
      </c>
      <c r="F401">
        <f t="shared" si="13"/>
        <v>0.24999559254866582</v>
      </c>
    </row>
    <row r="402" spans="1:6" x14ac:dyDescent="0.25">
      <c r="A402" s="3">
        <v>41638</v>
      </c>
      <c r="B402" s="2">
        <v>7387.5</v>
      </c>
      <c r="C402">
        <v>0.99999566493005398</v>
      </c>
      <c r="D402" s="4">
        <v>4.3350699468274202E-6</v>
      </c>
      <c r="E402">
        <f t="shared" si="12"/>
        <v>0.24999566494884681</v>
      </c>
      <c r="F402">
        <f t="shared" si="13"/>
        <v>0.24999566494884598</v>
      </c>
    </row>
    <row r="403" spans="1:6" x14ac:dyDescent="0.25">
      <c r="A403" s="3">
        <v>41639</v>
      </c>
      <c r="B403" s="2">
        <v>7375.75</v>
      </c>
      <c r="C403">
        <v>0.99999540268190401</v>
      </c>
      <c r="D403" s="4">
        <v>4.5973180960759302E-6</v>
      </c>
      <c r="E403">
        <f t="shared" si="12"/>
        <v>0.24999540270303935</v>
      </c>
      <c r="F403">
        <f t="shared" si="13"/>
        <v>0.24999540270303924</v>
      </c>
    </row>
    <row r="404" spans="1:6" x14ac:dyDescent="0.25">
      <c r="A404" s="3">
        <v>41641</v>
      </c>
      <c r="B404" s="2">
        <v>7405.5</v>
      </c>
      <c r="C404">
        <v>0.999995982041188</v>
      </c>
      <c r="D404" s="4">
        <v>4.0179588120067801E-6</v>
      </c>
      <c r="E404">
        <f t="shared" si="12"/>
        <v>0.24999598205733201</v>
      </c>
      <c r="F404">
        <f t="shared" si="13"/>
        <v>0.24999598205733201</v>
      </c>
    </row>
    <row r="405" spans="1:6" x14ac:dyDescent="0.25">
      <c r="A405" s="3">
        <v>41642</v>
      </c>
      <c r="B405" s="2">
        <v>7330.5</v>
      </c>
      <c r="C405">
        <v>0.99999381138668897</v>
      </c>
      <c r="D405" s="4">
        <v>6.1886133112964802E-6</v>
      </c>
      <c r="E405">
        <f t="shared" si="12"/>
        <v>0.24999381142498792</v>
      </c>
      <c r="F405">
        <f t="shared" si="13"/>
        <v>0.24999381142498764</v>
      </c>
    </row>
    <row r="406" spans="1:6" x14ac:dyDescent="0.25">
      <c r="A406" s="3">
        <v>41645</v>
      </c>
      <c r="B406" s="2">
        <v>7346.5</v>
      </c>
      <c r="C406">
        <v>0.99999421081819295</v>
      </c>
      <c r="D406" s="4">
        <v>5.7891818072225598E-6</v>
      </c>
      <c r="E406">
        <f t="shared" si="12"/>
        <v>0.24999421085170759</v>
      </c>
      <c r="F406">
        <f t="shared" si="13"/>
        <v>0.24999421085170742</v>
      </c>
    </row>
    <row r="407" spans="1:6" x14ac:dyDescent="0.25">
      <c r="A407" s="3">
        <v>41646</v>
      </c>
      <c r="B407" s="2">
        <v>7363.5</v>
      </c>
      <c r="C407">
        <v>0.99999473974589403</v>
      </c>
      <c r="D407" s="4">
        <v>5.2602541061680899E-6</v>
      </c>
      <c r="E407">
        <f t="shared" si="12"/>
        <v>0.24999473977356432</v>
      </c>
      <c r="F407">
        <f t="shared" si="13"/>
        <v>0.2499947397735641</v>
      </c>
    </row>
    <row r="408" spans="1:6" x14ac:dyDescent="0.25">
      <c r="A408" s="3">
        <v>41647</v>
      </c>
      <c r="B408" s="2">
        <v>7355.5</v>
      </c>
      <c r="C408">
        <v>0.999994016112005</v>
      </c>
      <c r="D408" s="4">
        <v>5.9838879951215003E-6</v>
      </c>
      <c r="E408">
        <f t="shared" si="12"/>
        <v>0.24999401614781191</v>
      </c>
      <c r="F408">
        <f t="shared" si="13"/>
        <v>0.2499940161478118</v>
      </c>
    </row>
    <row r="409" spans="1:6" x14ac:dyDescent="0.25">
      <c r="A409" s="3">
        <v>41648</v>
      </c>
      <c r="B409" s="2">
        <v>7236.25</v>
      </c>
      <c r="C409">
        <v>0.99998859380628102</v>
      </c>
      <c r="D409" s="4">
        <v>1.14061937199136E-5</v>
      </c>
      <c r="E409">
        <f t="shared" si="12"/>
        <v>0.24998859393638229</v>
      </c>
      <c r="F409">
        <f t="shared" si="13"/>
        <v>0.24998859393638134</v>
      </c>
    </row>
    <row r="410" spans="1:6" x14ac:dyDescent="0.25">
      <c r="A410" s="3">
        <v>41649</v>
      </c>
      <c r="B410" s="2">
        <v>7329.75</v>
      </c>
      <c r="C410">
        <v>0.99999300945463199</v>
      </c>
      <c r="D410" s="4">
        <v>6.99054536824883E-6</v>
      </c>
      <c r="E410">
        <f t="shared" si="12"/>
        <v>0.2499930095034997</v>
      </c>
      <c r="F410">
        <f t="shared" si="13"/>
        <v>0.24999300950349948</v>
      </c>
    </row>
    <row r="411" spans="1:6" x14ac:dyDescent="0.25">
      <c r="A411" s="3">
        <v>41652</v>
      </c>
      <c r="B411" s="2">
        <v>7365</v>
      </c>
      <c r="C411">
        <v>0.99999455593378295</v>
      </c>
      <c r="D411" s="4">
        <v>5.4440662180373196E-6</v>
      </c>
      <c r="E411">
        <f t="shared" si="12"/>
        <v>0.24999455596342079</v>
      </c>
      <c r="F411">
        <f t="shared" si="13"/>
        <v>0.2499945559634198</v>
      </c>
    </row>
    <row r="412" spans="1:6" x14ac:dyDescent="0.25">
      <c r="A412" s="3">
        <v>41653</v>
      </c>
      <c r="B412" s="2">
        <v>7304.75</v>
      </c>
      <c r="C412">
        <v>0.99999271743533202</v>
      </c>
      <c r="D412" s="4">
        <v>7.2825646689112098E-6</v>
      </c>
      <c r="E412">
        <f t="shared" si="12"/>
        <v>0.24999271748836777</v>
      </c>
      <c r="F412">
        <f t="shared" si="13"/>
        <v>0.24999271748836682</v>
      </c>
    </row>
    <row r="413" spans="1:6" x14ac:dyDescent="0.25">
      <c r="A413" s="3">
        <v>41654</v>
      </c>
      <c r="B413" s="2">
        <v>7380.5</v>
      </c>
      <c r="C413">
        <v>0.99999512219940501</v>
      </c>
      <c r="D413" s="4">
        <v>4.87780059510682E-6</v>
      </c>
      <c r="E413">
        <f t="shared" si="12"/>
        <v>0.24999512222319795</v>
      </c>
      <c r="F413">
        <f t="shared" si="13"/>
        <v>0.24999512222319784</v>
      </c>
    </row>
    <row r="414" spans="1:6" x14ac:dyDescent="0.25">
      <c r="A414" s="3">
        <v>41655</v>
      </c>
      <c r="B414" s="2">
        <v>7336</v>
      </c>
      <c r="C414">
        <v>0.999994012003251</v>
      </c>
      <c r="D414" s="4">
        <v>5.9879967496054202E-6</v>
      </c>
      <c r="E414">
        <f t="shared" si="12"/>
        <v>0.24999401203910709</v>
      </c>
      <c r="F414">
        <f t="shared" si="13"/>
        <v>0.24999401203910648</v>
      </c>
    </row>
    <row r="415" spans="1:6" x14ac:dyDescent="0.25">
      <c r="A415" s="3">
        <v>41656</v>
      </c>
      <c r="B415" s="2">
        <v>7373</v>
      </c>
      <c r="C415">
        <v>0.99999508565504103</v>
      </c>
      <c r="D415" s="4">
        <v>4.9143449601423601E-6</v>
      </c>
      <c r="E415">
        <f t="shared" si="12"/>
        <v>0.24999508567919182</v>
      </c>
      <c r="F415">
        <f t="shared" si="13"/>
        <v>0.24999508567919065</v>
      </c>
    </row>
    <row r="416" spans="1:6" x14ac:dyDescent="0.25">
      <c r="A416" s="3">
        <v>41659</v>
      </c>
      <c r="B416" s="2">
        <v>7359</v>
      </c>
      <c r="C416">
        <v>0.99999484725103804</v>
      </c>
      <c r="D416" s="4">
        <v>5.1527489630354802E-6</v>
      </c>
      <c r="E416">
        <f t="shared" si="12"/>
        <v>0.24999484727758886</v>
      </c>
      <c r="F416">
        <f t="shared" si="13"/>
        <v>0.24999484727758781</v>
      </c>
    </row>
    <row r="417" spans="1:6" x14ac:dyDescent="0.25">
      <c r="A417" s="3">
        <v>41660</v>
      </c>
      <c r="B417" s="2">
        <v>7403.5</v>
      </c>
      <c r="C417">
        <v>0.99999581900575096</v>
      </c>
      <c r="D417" s="4">
        <v>4.18099425016954E-6</v>
      </c>
      <c r="E417">
        <f t="shared" si="12"/>
        <v>0.24999581902323167</v>
      </c>
      <c r="F417">
        <f t="shared" si="13"/>
        <v>0.24999581902323056</v>
      </c>
    </row>
    <row r="418" spans="1:6" x14ac:dyDescent="0.25">
      <c r="A418" s="3">
        <v>41661</v>
      </c>
      <c r="B418" s="2">
        <v>7328.5</v>
      </c>
      <c r="C418">
        <v>0.99999281201310297</v>
      </c>
      <c r="D418" s="4">
        <v>7.1879868972058204E-6</v>
      </c>
      <c r="E418">
        <f t="shared" si="12"/>
        <v>0.24999281206477011</v>
      </c>
      <c r="F418">
        <f t="shared" si="13"/>
        <v>0.24999281206476995</v>
      </c>
    </row>
    <row r="419" spans="1:6" x14ac:dyDescent="0.25">
      <c r="A419" s="3">
        <v>41662</v>
      </c>
      <c r="B419" s="2">
        <v>7230</v>
      </c>
      <c r="C419">
        <v>0.99998585843023802</v>
      </c>
      <c r="D419" s="4">
        <v>1.41415697628341E-5</v>
      </c>
      <c r="E419">
        <f t="shared" si="12"/>
        <v>0.24998585863022202</v>
      </c>
      <c r="F419">
        <f t="shared" si="13"/>
        <v>0.24998585863022119</v>
      </c>
    </row>
    <row r="420" spans="1:6" x14ac:dyDescent="0.25">
      <c r="A420" s="3">
        <v>41663</v>
      </c>
      <c r="B420" s="2">
        <v>7211</v>
      </c>
      <c r="C420">
        <v>0.999981739709632</v>
      </c>
      <c r="D420" s="4">
        <v>1.82602903687804E-5</v>
      </c>
      <c r="E420">
        <f t="shared" si="12"/>
        <v>0.24998174004307019</v>
      </c>
      <c r="F420">
        <f t="shared" si="13"/>
        <v>0.24998174004306942</v>
      </c>
    </row>
    <row r="421" spans="1:6" x14ac:dyDescent="0.25">
      <c r="A421" s="3">
        <v>41666</v>
      </c>
      <c r="B421" s="2">
        <v>7188.5</v>
      </c>
      <c r="C421">
        <v>0.99997723194891996</v>
      </c>
      <c r="D421" s="4">
        <v>2.27680510812388E-5</v>
      </c>
      <c r="E421">
        <f t="shared" si="12"/>
        <v>0.24997723246730411</v>
      </c>
      <c r="F421">
        <f t="shared" si="13"/>
        <v>0.24997723246730288</v>
      </c>
    </row>
    <row r="422" spans="1:6" x14ac:dyDescent="0.25">
      <c r="A422" s="3">
        <v>41667</v>
      </c>
      <c r="B422" s="2">
        <v>7179</v>
      </c>
      <c r="C422">
        <v>0.99997269885189399</v>
      </c>
      <c r="D422" s="4">
        <v>2.7301148106957201E-5</v>
      </c>
      <c r="E422">
        <f t="shared" si="12"/>
        <v>0.24997269959724669</v>
      </c>
      <c r="F422">
        <f t="shared" si="13"/>
        <v>0.24997269959724575</v>
      </c>
    </row>
    <row r="423" spans="1:6" x14ac:dyDescent="0.25">
      <c r="A423" s="3">
        <v>41668</v>
      </c>
      <c r="B423" s="2">
        <v>7154.5</v>
      </c>
      <c r="C423">
        <v>0.99996428723950204</v>
      </c>
      <c r="D423" s="4">
        <v>3.5712760499311399E-5</v>
      </c>
      <c r="E423">
        <f t="shared" si="12"/>
        <v>0.24996428851490329</v>
      </c>
      <c r="F423">
        <f t="shared" si="13"/>
        <v>0.24996428851490196</v>
      </c>
    </row>
    <row r="424" spans="1:6" x14ac:dyDescent="0.25">
      <c r="A424" s="3">
        <v>41669</v>
      </c>
      <c r="B424" s="2">
        <v>7135.5</v>
      </c>
      <c r="C424">
        <v>0.99995228539101499</v>
      </c>
      <c r="D424" s="4">
        <v>4.7714608985394201E-5</v>
      </c>
      <c r="E424">
        <f t="shared" si="12"/>
        <v>0.24995228766769889</v>
      </c>
      <c r="F424">
        <f t="shared" si="13"/>
        <v>0.2499522876676985</v>
      </c>
    </row>
    <row r="425" spans="1:6" x14ac:dyDescent="0.25">
      <c r="A425" s="3">
        <v>41670</v>
      </c>
      <c r="B425" s="2">
        <v>7096</v>
      </c>
      <c r="C425">
        <v>0.99993384416562403</v>
      </c>
      <c r="D425" s="4">
        <v>6.6155834377408697E-5</v>
      </c>
      <c r="E425">
        <f t="shared" si="12"/>
        <v>0.24993384854221845</v>
      </c>
      <c r="F425">
        <f t="shared" si="13"/>
        <v>0.24993384854221701</v>
      </c>
    </row>
    <row r="426" spans="1:6" x14ac:dyDescent="0.25">
      <c r="A426" s="3">
        <v>41673</v>
      </c>
      <c r="B426" s="2">
        <v>7075</v>
      </c>
      <c r="C426">
        <v>0.99992110270652201</v>
      </c>
      <c r="D426" s="4">
        <v>7.8897293478934799E-5</v>
      </c>
      <c r="E426">
        <f t="shared" si="12"/>
        <v>0.24992110893130492</v>
      </c>
      <c r="F426">
        <f t="shared" si="13"/>
        <v>0.24992110893130398</v>
      </c>
    </row>
    <row r="427" spans="1:6" x14ac:dyDescent="0.25">
      <c r="A427" s="3">
        <v>41674</v>
      </c>
      <c r="B427" s="2">
        <v>7082.5</v>
      </c>
      <c r="C427">
        <v>0.99992320714744798</v>
      </c>
      <c r="D427" s="4">
        <v>7.6792852552842999E-5</v>
      </c>
      <c r="E427">
        <f t="shared" si="12"/>
        <v>0.24992321304459017</v>
      </c>
      <c r="F427">
        <f t="shared" si="13"/>
        <v>0.24992321304458934</v>
      </c>
    </row>
    <row r="428" spans="1:6" x14ac:dyDescent="0.25">
      <c r="A428" s="3">
        <v>41675</v>
      </c>
      <c r="B428" s="2">
        <v>7083.5</v>
      </c>
      <c r="C428">
        <v>0.99993541027341104</v>
      </c>
      <c r="D428" s="4">
        <v>6.4589726590329801E-5</v>
      </c>
      <c r="E428">
        <f t="shared" si="12"/>
        <v>0.24993541444524381</v>
      </c>
      <c r="F428">
        <f t="shared" si="13"/>
        <v>0.24993541444524242</v>
      </c>
    </row>
    <row r="429" spans="1:6" x14ac:dyDescent="0.25">
      <c r="A429" s="3">
        <v>41676</v>
      </c>
      <c r="B429" s="2">
        <v>7178</v>
      </c>
      <c r="C429">
        <v>0.99996279617040795</v>
      </c>
      <c r="D429" s="4">
        <v>3.7203829593013598E-5</v>
      </c>
      <c r="E429">
        <f t="shared" si="12"/>
        <v>0.24996279755453288</v>
      </c>
      <c r="F429">
        <f t="shared" si="13"/>
        <v>0.24996279755453193</v>
      </c>
    </row>
    <row r="430" spans="1:6" x14ac:dyDescent="0.25">
      <c r="A430" s="3">
        <v>41677</v>
      </c>
      <c r="B430" s="2">
        <v>7189.5</v>
      </c>
      <c r="C430">
        <v>0.99996959955817</v>
      </c>
      <c r="D430" s="4">
        <v>3.0400441831497099E-5</v>
      </c>
      <c r="E430">
        <f t="shared" si="12"/>
        <v>0.24996960048235686</v>
      </c>
      <c r="F430">
        <f t="shared" si="13"/>
        <v>0.24996960048235536</v>
      </c>
    </row>
    <row r="431" spans="1:6" x14ac:dyDescent="0.25">
      <c r="A431" s="3">
        <v>41680</v>
      </c>
      <c r="B431" s="2">
        <v>7136</v>
      </c>
      <c r="C431">
        <v>0.99996171430409397</v>
      </c>
      <c r="D431" s="4">
        <v>3.8285695907603797E-5</v>
      </c>
      <c r="E431">
        <f t="shared" si="12"/>
        <v>0.24996171576988849</v>
      </c>
      <c r="F431">
        <f t="shared" si="13"/>
        <v>0.24996171576988693</v>
      </c>
    </row>
    <row r="432" spans="1:6" x14ac:dyDescent="0.25">
      <c r="A432" s="3">
        <v>41681</v>
      </c>
      <c r="B432" s="2">
        <v>7107.75</v>
      </c>
      <c r="C432">
        <v>0.99995807912806201</v>
      </c>
      <c r="D432" s="4">
        <v>4.1920871938770398E-5</v>
      </c>
      <c r="E432">
        <f t="shared" si="12"/>
        <v>0.24995808088542151</v>
      </c>
      <c r="F432">
        <f t="shared" si="13"/>
        <v>0.24995808088542074</v>
      </c>
    </row>
    <row r="433" spans="1:6" x14ac:dyDescent="0.25">
      <c r="A433" s="3">
        <v>41682</v>
      </c>
      <c r="B433" s="2">
        <v>7198</v>
      </c>
      <c r="C433">
        <v>0.99997141260719002</v>
      </c>
      <c r="D433" s="4">
        <v>2.8587392810756801E-5</v>
      </c>
      <c r="E433">
        <f t="shared" si="12"/>
        <v>0.24997141342442905</v>
      </c>
      <c r="F433">
        <f t="shared" si="13"/>
        <v>0.24997141342442827</v>
      </c>
    </row>
    <row r="434" spans="1:6" x14ac:dyDescent="0.25">
      <c r="A434" s="3">
        <v>41683</v>
      </c>
      <c r="B434" s="2">
        <v>7142.5</v>
      </c>
      <c r="C434">
        <v>0.99996846301981801</v>
      </c>
      <c r="D434" s="4">
        <v>3.1536980183133699E-5</v>
      </c>
      <c r="E434">
        <f t="shared" si="12"/>
        <v>0.24996846401439912</v>
      </c>
      <c r="F434">
        <f t="shared" si="13"/>
        <v>0.24996846401439796</v>
      </c>
    </row>
    <row r="435" spans="1:6" x14ac:dyDescent="0.25">
      <c r="A435" s="3">
        <v>41684</v>
      </c>
      <c r="B435" s="2">
        <v>7180.5</v>
      </c>
      <c r="C435">
        <v>0.999974570740635</v>
      </c>
      <c r="D435" s="4">
        <v>2.5429259365574699E-5</v>
      </c>
      <c r="E435">
        <f t="shared" si="12"/>
        <v>0.24997457138728224</v>
      </c>
      <c r="F435">
        <f t="shared" si="13"/>
        <v>0.24997457138728169</v>
      </c>
    </row>
    <row r="436" spans="1:6" x14ac:dyDescent="0.25">
      <c r="A436" s="3">
        <v>41687</v>
      </c>
      <c r="B436" s="2">
        <v>7204.5</v>
      </c>
      <c r="C436">
        <v>0.99997944277030304</v>
      </c>
      <c r="D436" s="4">
        <v>2.05572296976461E-5</v>
      </c>
      <c r="E436">
        <f t="shared" si="12"/>
        <v>0.24997944319290274</v>
      </c>
      <c r="F436">
        <f t="shared" si="13"/>
        <v>0.24997944319290208</v>
      </c>
    </row>
    <row r="437" spans="1:6" x14ac:dyDescent="0.25">
      <c r="A437" s="3">
        <v>41688</v>
      </c>
      <c r="B437" s="2">
        <v>7235</v>
      </c>
      <c r="C437">
        <v>0.99998146202509997</v>
      </c>
      <c r="D437" s="4">
        <v>1.8537974901513801E-5</v>
      </c>
      <c r="E437">
        <f t="shared" si="12"/>
        <v>0.24998146236875649</v>
      </c>
      <c r="F437">
        <f t="shared" si="13"/>
        <v>0.24998146236875499</v>
      </c>
    </row>
    <row r="438" spans="1:6" x14ac:dyDescent="0.25">
      <c r="A438" s="3">
        <v>41689</v>
      </c>
      <c r="B438" s="2">
        <v>7224</v>
      </c>
      <c r="C438">
        <v>0.99997125760482597</v>
      </c>
      <c r="D438" s="4">
        <v>2.8742395175114501E-5</v>
      </c>
      <c r="E438">
        <f t="shared" si="12"/>
        <v>0.24997125843095125</v>
      </c>
      <c r="F438">
        <f t="shared" si="13"/>
        <v>0.24997125843095014</v>
      </c>
    </row>
    <row r="439" spans="1:6" x14ac:dyDescent="0.25">
      <c r="A439" s="3">
        <v>41690</v>
      </c>
      <c r="B439" s="2">
        <v>7198</v>
      </c>
      <c r="C439">
        <v>0.99992458388360295</v>
      </c>
      <c r="D439" s="4">
        <v>7.5416116398251495E-5</v>
      </c>
      <c r="E439">
        <f t="shared" si="12"/>
        <v>0.24992458957119357</v>
      </c>
      <c r="F439">
        <f t="shared" si="13"/>
        <v>0.24992458957119235</v>
      </c>
    </row>
    <row r="440" spans="1:6" x14ac:dyDescent="0.25">
      <c r="A440" s="3">
        <v>41691</v>
      </c>
      <c r="B440" s="2">
        <v>7211</v>
      </c>
      <c r="C440">
        <v>0.999750351866589</v>
      </c>
      <c r="D440">
        <v>2.4964813341171803E-4</v>
      </c>
      <c r="E440">
        <f t="shared" si="12"/>
        <v>0.24975041419077951</v>
      </c>
      <c r="F440">
        <f t="shared" si="13"/>
        <v>0.24975041419077879</v>
      </c>
    </row>
    <row r="441" spans="1:6" x14ac:dyDescent="0.25">
      <c r="A441" s="3">
        <v>41694</v>
      </c>
      <c r="B441" s="2">
        <v>7134</v>
      </c>
      <c r="C441">
        <v>0.9989992184291</v>
      </c>
      <c r="D441">
        <v>1.0007815709005799E-3</v>
      </c>
      <c r="E441">
        <f t="shared" si="12"/>
        <v>0.24900021999285266</v>
      </c>
      <c r="F441">
        <f t="shared" si="13"/>
        <v>0.2490002199928521</v>
      </c>
    </row>
    <row r="442" spans="1:6" x14ac:dyDescent="0.25">
      <c r="A442" s="3">
        <v>41695</v>
      </c>
      <c r="B442" s="2">
        <v>7134</v>
      </c>
      <c r="C442">
        <v>0.99701261989726797</v>
      </c>
      <c r="D442">
        <v>2.98738010273337E-3</v>
      </c>
      <c r="E442">
        <f t="shared" si="12"/>
        <v>0.24702154433714618</v>
      </c>
      <c r="F442">
        <f t="shared" si="13"/>
        <v>0.24702154433714485</v>
      </c>
    </row>
    <row r="443" spans="1:6" x14ac:dyDescent="0.25">
      <c r="A443" s="3">
        <v>41696</v>
      </c>
      <c r="B443" s="2">
        <v>7104.5</v>
      </c>
      <c r="C443">
        <v>0.99168956695510102</v>
      </c>
      <c r="D443">
        <v>8.3104330448997305E-3</v>
      </c>
      <c r="E443">
        <f t="shared" si="12"/>
        <v>0.24175863025249478</v>
      </c>
      <c r="F443">
        <f t="shared" si="13"/>
        <v>0.241758630252494</v>
      </c>
    </row>
    <row r="444" spans="1:6" x14ac:dyDescent="0.25">
      <c r="A444" s="3">
        <v>41697</v>
      </c>
      <c r="B444" s="2">
        <v>7086</v>
      </c>
      <c r="C444">
        <v>0.97976818210460503</v>
      </c>
      <c r="D444">
        <v>2.0231817895396201E-2</v>
      </c>
      <c r="E444">
        <f t="shared" si="12"/>
        <v>0.23017750855995747</v>
      </c>
      <c r="F444">
        <f t="shared" si="13"/>
        <v>0.23017750855995628</v>
      </c>
    </row>
    <row r="445" spans="1:6" x14ac:dyDescent="0.25">
      <c r="A445" s="3">
        <v>41698</v>
      </c>
      <c r="B445" s="2">
        <v>7080</v>
      </c>
      <c r="C445">
        <v>0.95589458662291205</v>
      </c>
      <c r="D445">
        <v>4.4105413377088502E-2</v>
      </c>
      <c r="E445">
        <f t="shared" si="12"/>
        <v>0.20783987411207586</v>
      </c>
      <c r="F445">
        <f t="shared" si="13"/>
        <v>0.20783987411207536</v>
      </c>
    </row>
    <row r="446" spans="1:6" x14ac:dyDescent="0.25">
      <c r="A446" s="3">
        <v>41701</v>
      </c>
      <c r="B446" s="2">
        <v>7013</v>
      </c>
      <c r="C446">
        <v>0.90977586872923299</v>
      </c>
      <c r="D446">
        <v>9.0224131270767796E-2</v>
      </c>
      <c r="E446">
        <f t="shared" si="12"/>
        <v>0.1679162625927976</v>
      </c>
      <c r="F446">
        <f t="shared" si="13"/>
        <v>0.16791626259279696</v>
      </c>
    </row>
    <row r="447" spans="1:6" x14ac:dyDescent="0.25">
      <c r="A447" s="3">
        <v>41702</v>
      </c>
      <c r="B447" s="2">
        <v>7087.5</v>
      </c>
      <c r="C447">
        <v>0.85057925048414096</v>
      </c>
      <c r="D447">
        <v>0.14942074951586001</v>
      </c>
      <c r="E447">
        <f t="shared" si="12"/>
        <v>0.12290581087002204</v>
      </c>
      <c r="F447">
        <f t="shared" si="13"/>
        <v>0.12290581087002135</v>
      </c>
    </row>
    <row r="448" spans="1:6" x14ac:dyDescent="0.25">
      <c r="A448" s="3">
        <v>41703</v>
      </c>
      <c r="B448" s="2">
        <v>7061.5</v>
      </c>
      <c r="C448">
        <v>0.73080254854804605</v>
      </c>
      <c r="D448">
        <v>0.26919745145195501</v>
      </c>
      <c r="E448">
        <f t="shared" si="12"/>
        <v>5.3269816416273152E-2</v>
      </c>
      <c r="F448">
        <f t="shared" si="13"/>
        <v>5.3269816416272667E-2</v>
      </c>
    </row>
    <row r="449" spans="1:6" x14ac:dyDescent="0.25">
      <c r="A449" s="3">
        <v>41704</v>
      </c>
      <c r="B449" s="2">
        <v>7067</v>
      </c>
      <c r="C449">
        <v>0.52401889373307098</v>
      </c>
      <c r="D449">
        <v>0.47598110626692902</v>
      </c>
      <c r="E449">
        <f t="shared" si="12"/>
        <v>5.7690725616055629E-4</v>
      </c>
      <c r="F449">
        <f t="shared" si="13"/>
        <v>5.7690725616055629E-4</v>
      </c>
    </row>
    <row r="450" spans="1:6" x14ac:dyDescent="0.25">
      <c r="A450" s="3">
        <v>41705</v>
      </c>
      <c r="B450" s="2">
        <v>6805</v>
      </c>
      <c r="C450">
        <v>0.15484919624582599</v>
      </c>
      <c r="D450">
        <v>0.84515080375417495</v>
      </c>
      <c r="E450">
        <f t="shared" si="12"/>
        <v>0.11912907733215233</v>
      </c>
      <c r="F450">
        <f t="shared" si="13"/>
        <v>0.11912907733215299</v>
      </c>
    </row>
    <row r="451" spans="1:6" x14ac:dyDescent="0.25">
      <c r="A451" s="3">
        <v>41708</v>
      </c>
      <c r="B451" s="2">
        <v>6661.5</v>
      </c>
      <c r="C451">
        <v>2.1314769969057099E-2</v>
      </c>
      <c r="D451">
        <v>0.97868523003094399</v>
      </c>
      <c r="E451">
        <f t="shared" si="12"/>
        <v>0.22913954944977669</v>
      </c>
      <c r="F451">
        <f t="shared" si="13"/>
        <v>0.22913954944977777</v>
      </c>
    </row>
    <row r="452" spans="1:6" x14ac:dyDescent="0.25">
      <c r="A452" s="3">
        <v>41709</v>
      </c>
      <c r="B452" s="2">
        <v>6492.25</v>
      </c>
      <c r="C452">
        <v>1.16275378168048E-3</v>
      </c>
      <c r="D452">
        <v>0.99883724621832004</v>
      </c>
      <c r="E452">
        <f t="shared" ref="E452:E515" si="14">(C452-1/2)^2</f>
        <v>0.24883859821467635</v>
      </c>
      <c r="F452">
        <f t="shared" ref="F452:F515" si="15">(D452-1/2)^2</f>
        <v>0.24883859821467685</v>
      </c>
    </row>
    <row r="453" spans="1:6" x14ac:dyDescent="0.25">
      <c r="A453" s="3">
        <v>41710</v>
      </c>
      <c r="B453" s="2">
        <v>6528.75</v>
      </c>
      <c r="C453" s="4">
        <v>7.9235357570348299E-5</v>
      </c>
      <c r="D453">
        <v>0.99992076464243096</v>
      </c>
      <c r="E453">
        <f t="shared" si="14"/>
        <v>0.24992077092067153</v>
      </c>
      <c r="F453">
        <f t="shared" si="15"/>
        <v>0.24992077092067286</v>
      </c>
    </row>
    <row r="454" spans="1:6" x14ac:dyDescent="0.25">
      <c r="A454" s="3">
        <v>41711</v>
      </c>
      <c r="B454" s="2">
        <v>6439</v>
      </c>
      <c r="C454" s="4">
        <v>5.0152677092211499E-6</v>
      </c>
      <c r="D454">
        <v>0.99999498473229198</v>
      </c>
      <c r="E454">
        <f t="shared" si="14"/>
        <v>0.24999498475744367</v>
      </c>
      <c r="F454">
        <f t="shared" si="15"/>
        <v>0.24999498475744489</v>
      </c>
    </row>
    <row r="455" spans="1:6" x14ac:dyDescent="0.25">
      <c r="A455" s="3">
        <v>41712</v>
      </c>
      <c r="B455" s="2">
        <v>6492.5</v>
      </c>
      <c r="C455" s="4">
        <v>2.8915551522967702E-6</v>
      </c>
      <c r="D455">
        <v>0.99999710844484802</v>
      </c>
      <c r="E455">
        <f t="shared" si="14"/>
        <v>0.24999710845320877</v>
      </c>
      <c r="F455">
        <f t="shared" si="15"/>
        <v>0.2499971084532091</v>
      </c>
    </row>
    <row r="456" spans="1:6" x14ac:dyDescent="0.25">
      <c r="A456" s="3">
        <v>41715</v>
      </c>
      <c r="B456" s="2">
        <v>6500.5</v>
      </c>
      <c r="C456" s="4">
        <v>2.92003347650474E-6</v>
      </c>
      <c r="D456">
        <v>0.99999707996652398</v>
      </c>
      <c r="E456">
        <f t="shared" si="14"/>
        <v>0.24999707997505008</v>
      </c>
      <c r="F456">
        <f t="shared" si="15"/>
        <v>0.24999707997505058</v>
      </c>
    </row>
    <row r="457" spans="1:6" x14ac:dyDescent="0.25">
      <c r="A457" s="3">
        <v>41716</v>
      </c>
      <c r="B457" s="2">
        <v>6501</v>
      </c>
      <c r="C457" s="4">
        <v>3.0093563208984202E-6</v>
      </c>
      <c r="D457">
        <v>0.99999699064367997</v>
      </c>
      <c r="E457">
        <f t="shared" si="14"/>
        <v>0.24999699065273531</v>
      </c>
      <c r="F457">
        <f t="shared" si="15"/>
        <v>0.2499969906527362</v>
      </c>
    </row>
    <row r="458" spans="1:6" x14ac:dyDescent="0.25">
      <c r="A458" s="3">
        <v>41717</v>
      </c>
      <c r="B458" s="2">
        <v>6571</v>
      </c>
      <c r="C458" s="4">
        <v>4.4038433255900004E-6</v>
      </c>
      <c r="D458">
        <v>0.99999559615667499</v>
      </c>
      <c r="E458">
        <f t="shared" si="14"/>
        <v>0.24999559617606823</v>
      </c>
      <c r="F458">
        <f t="shared" si="15"/>
        <v>0.24999559617606884</v>
      </c>
    </row>
    <row r="459" spans="1:6" x14ac:dyDescent="0.25">
      <c r="A459" s="3">
        <v>41718</v>
      </c>
      <c r="B459" s="2">
        <v>6441</v>
      </c>
      <c r="C459" s="4">
        <v>2.08261883653305E-6</v>
      </c>
      <c r="D459">
        <v>0.99999791738116395</v>
      </c>
      <c r="E459">
        <f t="shared" si="14"/>
        <v>0.24999791738550076</v>
      </c>
      <c r="F459">
        <f t="shared" si="15"/>
        <v>0.24999791738550126</v>
      </c>
    </row>
    <row r="460" spans="1:6" x14ac:dyDescent="0.25">
      <c r="A460" s="3">
        <v>41719</v>
      </c>
      <c r="B460" s="2">
        <v>6489.25</v>
      </c>
      <c r="C460" s="4">
        <v>2.6653064619062301E-6</v>
      </c>
      <c r="D460">
        <v>0.99999733469353902</v>
      </c>
      <c r="E460">
        <f t="shared" si="14"/>
        <v>0.24999733470064192</v>
      </c>
      <c r="F460">
        <f t="shared" si="15"/>
        <v>0.24999733470064286</v>
      </c>
    </row>
    <row r="461" spans="1:6" x14ac:dyDescent="0.25">
      <c r="A461" s="3">
        <v>41722</v>
      </c>
      <c r="B461" s="2">
        <v>6476.25</v>
      </c>
      <c r="C461" s="4">
        <v>2.6330437599973801E-6</v>
      </c>
      <c r="D461">
        <v>0.99999736695624097</v>
      </c>
      <c r="E461">
        <f t="shared" si="14"/>
        <v>0.24999736696317296</v>
      </c>
      <c r="F461">
        <f t="shared" si="15"/>
        <v>0.2499973669631739</v>
      </c>
    </row>
    <row r="462" spans="1:6" x14ac:dyDescent="0.25">
      <c r="A462" s="3">
        <v>41723</v>
      </c>
      <c r="B462" s="2">
        <v>6605.75</v>
      </c>
      <c r="C462" s="4">
        <v>5.5268947741826197E-6</v>
      </c>
      <c r="D462">
        <v>0.99999447310522604</v>
      </c>
      <c r="E462">
        <f t="shared" si="14"/>
        <v>0.24999447313577239</v>
      </c>
      <c r="F462">
        <f t="shared" si="15"/>
        <v>0.24999447313577261</v>
      </c>
    </row>
    <row r="463" spans="1:6" x14ac:dyDescent="0.25">
      <c r="A463" s="3">
        <v>41724</v>
      </c>
      <c r="B463" s="2">
        <v>6510.5</v>
      </c>
      <c r="C463" s="4">
        <v>3.3934210199902701E-6</v>
      </c>
      <c r="D463">
        <v>0.99999660657898104</v>
      </c>
      <c r="E463">
        <f t="shared" si="14"/>
        <v>0.2499966065904953</v>
      </c>
      <c r="F463">
        <f t="shared" si="15"/>
        <v>0.24999660659049636</v>
      </c>
    </row>
    <row r="464" spans="1:6" x14ac:dyDescent="0.25">
      <c r="A464" s="3">
        <v>41725</v>
      </c>
      <c r="B464" s="2">
        <v>6572</v>
      </c>
      <c r="C464" s="4">
        <v>5.1531938410318697E-6</v>
      </c>
      <c r="D464">
        <v>0.99999484680616002</v>
      </c>
      <c r="E464">
        <f t="shared" si="14"/>
        <v>0.24999484683271436</v>
      </c>
      <c r="F464">
        <f t="shared" si="15"/>
        <v>0.24999484683271542</v>
      </c>
    </row>
    <row r="465" spans="1:6" x14ac:dyDescent="0.25">
      <c r="A465" s="3">
        <v>41726</v>
      </c>
      <c r="B465" s="2">
        <v>6685.5</v>
      </c>
      <c r="C465" s="4">
        <v>1.02182107520208E-5</v>
      </c>
      <c r="D465">
        <v>0.99998978178924902</v>
      </c>
      <c r="E465">
        <f t="shared" si="14"/>
        <v>0.24998978189365981</v>
      </c>
      <c r="F465">
        <f t="shared" si="15"/>
        <v>0.24998978189366086</v>
      </c>
    </row>
    <row r="466" spans="1:6" x14ac:dyDescent="0.25">
      <c r="A466" s="3">
        <v>41729</v>
      </c>
      <c r="B466" s="2">
        <v>6650</v>
      </c>
      <c r="C466" s="4">
        <v>9.0960009902832599E-6</v>
      </c>
      <c r="D466">
        <v>0.99999090399901003</v>
      </c>
      <c r="E466">
        <f t="shared" si="14"/>
        <v>0.24999090408174693</v>
      </c>
      <c r="F466">
        <f t="shared" si="15"/>
        <v>0.24999090408174726</v>
      </c>
    </row>
    <row r="467" spans="1:6" x14ac:dyDescent="0.25">
      <c r="A467" s="3">
        <v>41730</v>
      </c>
      <c r="B467" s="2">
        <v>6665</v>
      </c>
      <c r="C467" s="4">
        <v>9.8259787445554795E-6</v>
      </c>
      <c r="D467">
        <v>0.99999017402125601</v>
      </c>
      <c r="E467">
        <f t="shared" si="14"/>
        <v>0.2499901741178053</v>
      </c>
      <c r="F467">
        <f t="shared" si="15"/>
        <v>0.24999017411780586</v>
      </c>
    </row>
    <row r="468" spans="1:6" x14ac:dyDescent="0.25">
      <c r="A468" s="3">
        <v>41731</v>
      </c>
      <c r="B468" s="2">
        <v>6676</v>
      </c>
      <c r="C468" s="4">
        <v>1.02935496399021E-5</v>
      </c>
      <c r="D468">
        <v>0.999989706450361</v>
      </c>
      <c r="E468">
        <f t="shared" si="14"/>
        <v>0.24998970655631728</v>
      </c>
      <c r="F468">
        <f t="shared" si="15"/>
        <v>0.24998970655631816</v>
      </c>
    </row>
    <row r="469" spans="1:6" x14ac:dyDescent="0.25">
      <c r="A469" s="3">
        <v>41732</v>
      </c>
      <c r="B469" s="2">
        <v>6643.25</v>
      </c>
      <c r="C469" s="4">
        <v>8.4217379939489406E-6</v>
      </c>
      <c r="D469">
        <v>0.99999157826200702</v>
      </c>
      <c r="E469">
        <f t="shared" si="14"/>
        <v>0.24999157833293176</v>
      </c>
      <c r="F469">
        <f t="shared" si="15"/>
        <v>0.2499915783329327</v>
      </c>
    </row>
    <row r="470" spans="1:6" x14ac:dyDescent="0.25">
      <c r="A470" s="3">
        <v>41733</v>
      </c>
      <c r="B470" s="2">
        <v>6619</v>
      </c>
      <c r="C470" s="4">
        <v>7.3698714452989002E-6</v>
      </c>
      <c r="D470">
        <v>0.99999263012855599</v>
      </c>
      <c r="E470">
        <f t="shared" si="14"/>
        <v>0.24999263018286971</v>
      </c>
      <c r="F470">
        <f t="shared" si="15"/>
        <v>0.24999263018287099</v>
      </c>
    </row>
    <row r="471" spans="1:6" x14ac:dyDescent="0.25">
      <c r="A471" s="3">
        <v>41736</v>
      </c>
      <c r="B471" s="2">
        <v>6670</v>
      </c>
      <c r="C471" s="4">
        <v>9.7813985429665595E-6</v>
      </c>
      <c r="D471">
        <v>0.99999021860145798</v>
      </c>
      <c r="E471">
        <f t="shared" si="14"/>
        <v>0.24999021869713278</v>
      </c>
      <c r="F471">
        <f t="shared" si="15"/>
        <v>0.24999021869713373</v>
      </c>
    </row>
    <row r="472" spans="1:6" x14ac:dyDescent="0.25">
      <c r="A472" s="3">
        <v>41737</v>
      </c>
      <c r="B472" s="2">
        <v>6670.25</v>
      </c>
      <c r="C472" s="4">
        <v>9.84986257883423E-6</v>
      </c>
      <c r="D472">
        <v>0.99999015013742198</v>
      </c>
      <c r="E472">
        <f t="shared" si="14"/>
        <v>0.24999015023444093</v>
      </c>
      <c r="F472">
        <f t="shared" si="15"/>
        <v>0.24999015023444177</v>
      </c>
    </row>
    <row r="473" spans="1:6" x14ac:dyDescent="0.25">
      <c r="A473" s="3">
        <v>41738</v>
      </c>
      <c r="B473" s="2">
        <v>6626</v>
      </c>
      <c r="C473" s="4">
        <v>7.7870464243192399E-6</v>
      </c>
      <c r="D473">
        <v>0.99999221295357699</v>
      </c>
      <c r="E473">
        <f t="shared" si="14"/>
        <v>0.24999221301421376</v>
      </c>
      <c r="F473">
        <f t="shared" si="15"/>
        <v>0.24999221301421509</v>
      </c>
    </row>
    <row r="474" spans="1:6" x14ac:dyDescent="0.25">
      <c r="A474" s="3">
        <v>41739</v>
      </c>
      <c r="B474" s="2">
        <v>6659.5</v>
      </c>
      <c r="C474" s="4">
        <v>9.2252926069411697E-6</v>
      </c>
      <c r="D474">
        <v>0.99999077470739395</v>
      </c>
      <c r="E474">
        <f t="shared" si="14"/>
        <v>0.24999077479249909</v>
      </c>
      <c r="F474">
        <f t="shared" si="15"/>
        <v>0.24999077479249998</v>
      </c>
    </row>
    <row r="475" spans="1:6" x14ac:dyDescent="0.25">
      <c r="A475" s="3">
        <v>41740</v>
      </c>
      <c r="B475" s="2">
        <v>6664.5</v>
      </c>
      <c r="C475" s="4">
        <v>9.6054178022389797E-6</v>
      </c>
      <c r="D475">
        <v>0.99999039458219896</v>
      </c>
      <c r="E475">
        <f t="shared" si="14"/>
        <v>0.2499903946744618</v>
      </c>
      <c r="F475">
        <f t="shared" si="15"/>
        <v>0.24999039467446302</v>
      </c>
    </row>
    <row r="476" spans="1:6" x14ac:dyDescent="0.25">
      <c r="A476" s="3">
        <v>41743</v>
      </c>
      <c r="B476" s="2">
        <v>6661.75</v>
      </c>
      <c r="C476" s="4">
        <v>8.8746644711021508E-6</v>
      </c>
      <c r="D476">
        <v>0.99999112533553003</v>
      </c>
      <c r="E476">
        <f t="shared" si="14"/>
        <v>0.24999112541428858</v>
      </c>
      <c r="F476">
        <f t="shared" si="15"/>
        <v>0.24999112541428969</v>
      </c>
    </row>
    <row r="477" spans="1:6" x14ac:dyDescent="0.25">
      <c r="A477" s="3">
        <v>41744</v>
      </c>
      <c r="B477" s="2">
        <v>6545</v>
      </c>
      <c r="C477" s="4">
        <v>4.5917901655504101E-6</v>
      </c>
      <c r="D477">
        <v>0.99999540820983501</v>
      </c>
      <c r="E477">
        <f t="shared" si="14"/>
        <v>0.24999540823091901</v>
      </c>
      <c r="F477">
        <f t="shared" si="15"/>
        <v>0.24999540823091956</v>
      </c>
    </row>
    <row r="478" spans="1:6" x14ac:dyDescent="0.25">
      <c r="A478" s="3">
        <v>41745</v>
      </c>
      <c r="B478" s="2">
        <v>6627</v>
      </c>
      <c r="C478" s="4">
        <v>7.2271257658199397E-6</v>
      </c>
      <c r="D478">
        <v>0.99999277287423505</v>
      </c>
      <c r="E478">
        <f t="shared" si="14"/>
        <v>0.24999277292646552</v>
      </c>
      <c r="F478">
        <f t="shared" si="15"/>
        <v>0.24999277292646641</v>
      </c>
    </row>
    <row r="479" spans="1:6" x14ac:dyDescent="0.25">
      <c r="A479" s="3">
        <v>41746</v>
      </c>
      <c r="B479" s="2">
        <v>6662.5</v>
      </c>
      <c r="C479" s="4">
        <v>9.6008110004462997E-6</v>
      </c>
      <c r="D479">
        <v>0.99999039918900001</v>
      </c>
      <c r="E479">
        <f t="shared" si="14"/>
        <v>0.24999039928117514</v>
      </c>
      <c r="F479">
        <f t="shared" si="15"/>
        <v>0.24999039928117558</v>
      </c>
    </row>
    <row r="480" spans="1:6" x14ac:dyDescent="0.25">
      <c r="A480" s="3">
        <v>41751</v>
      </c>
      <c r="B480" s="2">
        <v>6684.5</v>
      </c>
      <c r="C480" s="4">
        <v>1.1654043359938101E-5</v>
      </c>
      <c r="D480">
        <v>0.99998834595664099</v>
      </c>
      <c r="E480">
        <f t="shared" si="14"/>
        <v>0.24998834609245676</v>
      </c>
      <c r="F480">
        <f t="shared" si="15"/>
        <v>0.24998834609245771</v>
      </c>
    </row>
    <row r="481" spans="1:6" x14ac:dyDescent="0.25">
      <c r="A481" s="3">
        <v>41752</v>
      </c>
      <c r="B481" s="2">
        <v>6685.5</v>
      </c>
      <c r="C481" s="4">
        <v>1.37296614072368E-5</v>
      </c>
      <c r="D481">
        <v>0.999986270338594</v>
      </c>
      <c r="E481">
        <f t="shared" si="14"/>
        <v>0.24998627052709638</v>
      </c>
      <c r="F481">
        <f t="shared" si="15"/>
        <v>0.2499862705270976</v>
      </c>
    </row>
    <row r="482" spans="1:6" x14ac:dyDescent="0.25">
      <c r="A482" s="3">
        <v>41753</v>
      </c>
      <c r="B482" s="2">
        <v>6772.25</v>
      </c>
      <c r="C482" s="4">
        <v>2.35374092042851E-5</v>
      </c>
      <c r="D482">
        <v>0.99997646259079598</v>
      </c>
      <c r="E482">
        <f t="shared" si="14"/>
        <v>0.24997646314480534</v>
      </c>
      <c r="F482">
        <f t="shared" si="15"/>
        <v>0.24997646314480562</v>
      </c>
    </row>
    <row r="483" spans="1:6" x14ac:dyDescent="0.25">
      <c r="A483" s="3">
        <v>41754</v>
      </c>
      <c r="B483" s="2">
        <v>6783</v>
      </c>
      <c r="C483" s="4">
        <v>2.68590936447859E-5</v>
      </c>
      <c r="D483">
        <v>0.99997314090635603</v>
      </c>
      <c r="E483">
        <f t="shared" si="14"/>
        <v>0.2499731416277661</v>
      </c>
      <c r="F483">
        <f t="shared" si="15"/>
        <v>0.24997314162776693</v>
      </c>
    </row>
    <row r="484" spans="1:6" x14ac:dyDescent="0.25">
      <c r="A484" s="3">
        <v>41757</v>
      </c>
      <c r="B484" s="2">
        <v>6765.75</v>
      </c>
      <c r="C484" s="4">
        <v>2.3766842673679E-5</v>
      </c>
      <c r="D484">
        <v>0.99997623315732698</v>
      </c>
      <c r="E484">
        <f t="shared" si="14"/>
        <v>0.24997623372218913</v>
      </c>
      <c r="F484">
        <f t="shared" si="15"/>
        <v>0.2499762337221898</v>
      </c>
    </row>
    <row r="485" spans="1:6" x14ac:dyDescent="0.25">
      <c r="A485" s="3">
        <v>41758</v>
      </c>
      <c r="B485" s="2">
        <v>6731</v>
      </c>
      <c r="C485" s="4">
        <v>1.75852484147085E-5</v>
      </c>
      <c r="D485">
        <v>0.999982414751586</v>
      </c>
      <c r="E485">
        <f t="shared" si="14"/>
        <v>0.24998241506082625</v>
      </c>
      <c r="F485">
        <f t="shared" si="15"/>
        <v>0.24998241506082697</v>
      </c>
    </row>
    <row r="486" spans="1:6" x14ac:dyDescent="0.25">
      <c r="A486" s="3">
        <v>41759</v>
      </c>
      <c r="B486" s="2">
        <v>6659.5</v>
      </c>
      <c r="C486" s="4">
        <v>1.1065630489119201E-5</v>
      </c>
      <c r="D486">
        <v>0.99998893436951097</v>
      </c>
      <c r="E486">
        <f t="shared" si="14"/>
        <v>0.24998893449195905</v>
      </c>
      <c r="F486">
        <f t="shared" si="15"/>
        <v>0.24998893449195916</v>
      </c>
    </row>
    <row r="487" spans="1:6" x14ac:dyDescent="0.25">
      <c r="A487" s="3">
        <v>41760</v>
      </c>
      <c r="B487" s="2">
        <v>6674</v>
      </c>
      <c r="C487" s="4">
        <v>1.21934934097457E-5</v>
      </c>
      <c r="D487">
        <v>0.99998780650659103</v>
      </c>
      <c r="E487">
        <f t="shared" si="14"/>
        <v>0.24998780665527154</v>
      </c>
      <c r="F487">
        <f t="shared" si="15"/>
        <v>0.24998780665527232</v>
      </c>
    </row>
    <row r="488" spans="1:6" x14ac:dyDescent="0.25">
      <c r="A488" s="3">
        <v>41761</v>
      </c>
      <c r="B488" s="2">
        <v>6755.5</v>
      </c>
      <c r="C488" s="4">
        <v>1.99148153742372E-5</v>
      </c>
      <c r="D488">
        <v>0.999980085184626</v>
      </c>
      <c r="E488">
        <f t="shared" si="14"/>
        <v>0.24998008558122564</v>
      </c>
      <c r="F488">
        <f t="shared" si="15"/>
        <v>0.24998008558122586</v>
      </c>
    </row>
    <row r="489" spans="1:6" x14ac:dyDescent="0.25">
      <c r="A489" s="3">
        <v>41765</v>
      </c>
      <c r="B489" s="2">
        <v>6756</v>
      </c>
      <c r="C489" s="4">
        <v>2.1665583023259699E-5</v>
      </c>
      <c r="D489">
        <v>0.99997833441697703</v>
      </c>
      <c r="E489">
        <f t="shared" si="14"/>
        <v>0.24997833488637425</v>
      </c>
      <c r="F489">
        <f t="shared" si="15"/>
        <v>0.24997833488637453</v>
      </c>
    </row>
    <row r="490" spans="1:6" x14ac:dyDescent="0.25">
      <c r="A490" s="3">
        <v>41766</v>
      </c>
      <c r="B490" s="2">
        <v>6685.5</v>
      </c>
      <c r="C490" s="4">
        <v>2.07212383683499E-5</v>
      </c>
      <c r="D490">
        <v>0.99997927876163195</v>
      </c>
      <c r="E490">
        <f t="shared" si="14"/>
        <v>0.24997927919100138</v>
      </c>
      <c r="F490">
        <f t="shared" si="15"/>
        <v>0.24997927919100166</v>
      </c>
    </row>
    <row r="491" spans="1:6" x14ac:dyDescent="0.25">
      <c r="A491" s="3">
        <v>41767</v>
      </c>
      <c r="B491" s="2">
        <v>6770</v>
      </c>
      <c r="C491" s="4">
        <v>5.1618808418399903E-5</v>
      </c>
      <c r="D491">
        <v>0.99994838119158203</v>
      </c>
      <c r="E491">
        <f t="shared" si="14"/>
        <v>0.24994838385608295</v>
      </c>
      <c r="F491">
        <f t="shared" si="15"/>
        <v>0.24994838385608339</v>
      </c>
    </row>
    <row r="492" spans="1:6" x14ac:dyDescent="0.25">
      <c r="A492" s="3">
        <v>41768</v>
      </c>
      <c r="B492" s="2">
        <v>6795.5</v>
      </c>
      <c r="C492">
        <v>1.3202152853073401E-4</v>
      </c>
      <c r="D492">
        <v>0.99986797847147002</v>
      </c>
      <c r="E492">
        <f t="shared" si="14"/>
        <v>0.24986799590115324</v>
      </c>
      <c r="F492">
        <f t="shared" si="15"/>
        <v>0.24986799590115402</v>
      </c>
    </row>
    <row r="493" spans="1:6" x14ac:dyDescent="0.25">
      <c r="A493" s="3">
        <v>41771</v>
      </c>
      <c r="B493" s="2">
        <v>6923</v>
      </c>
      <c r="C493">
        <v>3.4894369114365999E-4</v>
      </c>
      <c r="D493">
        <v>0.99965105630885698</v>
      </c>
      <c r="E493">
        <f t="shared" si="14"/>
        <v>0.24965117807055595</v>
      </c>
      <c r="F493">
        <f t="shared" si="15"/>
        <v>0.24965117807055656</v>
      </c>
    </row>
    <row r="494" spans="1:6" x14ac:dyDescent="0.25">
      <c r="A494" s="3">
        <v>41772</v>
      </c>
      <c r="B494" s="2">
        <v>6887</v>
      </c>
      <c r="C494">
        <v>5.7417581783305899E-4</v>
      </c>
      <c r="D494">
        <v>0.99942582418216797</v>
      </c>
      <c r="E494">
        <f t="shared" si="14"/>
        <v>0.24942615386003675</v>
      </c>
      <c r="F494">
        <f t="shared" si="15"/>
        <v>0.24942615386003775</v>
      </c>
    </row>
    <row r="495" spans="1:6" x14ac:dyDescent="0.25">
      <c r="A495" s="3">
        <v>41773</v>
      </c>
      <c r="B495" s="2">
        <v>6976</v>
      </c>
      <c r="C495">
        <v>9.3279324454532801E-4</v>
      </c>
      <c r="D495">
        <v>0.99906720675545502</v>
      </c>
      <c r="E495">
        <f t="shared" si="14"/>
        <v>0.24906807685869176</v>
      </c>
      <c r="F495">
        <f t="shared" si="15"/>
        <v>0.24906807685869209</v>
      </c>
    </row>
    <row r="496" spans="1:6" x14ac:dyDescent="0.25">
      <c r="A496" s="3">
        <v>41774</v>
      </c>
      <c r="B496" s="2">
        <v>6941</v>
      </c>
      <c r="C496">
        <v>1.18697033420643E-3</v>
      </c>
      <c r="D496">
        <v>0.99881302966579399</v>
      </c>
      <c r="E496">
        <f t="shared" si="14"/>
        <v>0.24881443856436783</v>
      </c>
      <c r="F496">
        <f t="shared" si="15"/>
        <v>0.24881443856436827</v>
      </c>
    </row>
    <row r="497" spans="1:6" x14ac:dyDescent="0.25">
      <c r="A497" s="3">
        <v>41775</v>
      </c>
      <c r="B497" s="2">
        <v>6923.5</v>
      </c>
      <c r="C497">
        <v>1.45007513907682E-3</v>
      </c>
      <c r="D497">
        <v>0.99854992486092398</v>
      </c>
      <c r="E497">
        <f t="shared" si="14"/>
        <v>0.24855202757883216</v>
      </c>
      <c r="F497">
        <f t="shared" si="15"/>
        <v>0.24855202757883293</v>
      </c>
    </row>
    <row r="498" spans="1:6" x14ac:dyDescent="0.25">
      <c r="A498" s="3">
        <v>41778</v>
      </c>
      <c r="B498" s="2">
        <v>6983</v>
      </c>
      <c r="C498">
        <v>1.7986005962069499E-3</v>
      </c>
      <c r="D498">
        <v>0.99820139940379404</v>
      </c>
      <c r="E498">
        <f t="shared" si="14"/>
        <v>0.24820463436789772</v>
      </c>
      <c r="F498">
        <f t="shared" si="15"/>
        <v>0.24820463436789872</v>
      </c>
    </row>
    <row r="499" spans="1:6" x14ac:dyDescent="0.25">
      <c r="A499" s="3">
        <v>41779</v>
      </c>
      <c r="B499" s="2">
        <v>6933</v>
      </c>
      <c r="C499">
        <v>2.0124709120979598E-3</v>
      </c>
      <c r="D499">
        <v>0.997987529087903</v>
      </c>
      <c r="E499">
        <f t="shared" si="14"/>
        <v>0.24799157912707409</v>
      </c>
      <c r="F499">
        <f t="shared" si="15"/>
        <v>0.24799157912707503</v>
      </c>
    </row>
    <row r="500" spans="1:6" x14ac:dyDescent="0.25">
      <c r="A500" s="3">
        <v>41780</v>
      </c>
      <c r="B500" s="2">
        <v>6885</v>
      </c>
      <c r="C500">
        <v>2.2904271603612302E-3</v>
      </c>
      <c r="D500">
        <v>0.99770957283963901</v>
      </c>
      <c r="E500">
        <f t="shared" si="14"/>
        <v>0.24771481889621572</v>
      </c>
      <c r="F500">
        <f t="shared" si="15"/>
        <v>0.24771481889621594</v>
      </c>
    </row>
    <row r="501" spans="1:6" x14ac:dyDescent="0.25">
      <c r="A501" s="3">
        <v>41781</v>
      </c>
      <c r="B501" s="2">
        <v>6959</v>
      </c>
      <c r="C501">
        <v>2.89193487722472E-3</v>
      </c>
      <c r="D501">
        <v>0.99710806512277605</v>
      </c>
      <c r="E501">
        <f t="shared" si="14"/>
        <v>0.24711642841010939</v>
      </c>
      <c r="F501">
        <f t="shared" si="15"/>
        <v>0.24711642841011017</v>
      </c>
    </row>
    <row r="502" spans="1:6" x14ac:dyDescent="0.25">
      <c r="A502" s="3">
        <v>41782</v>
      </c>
      <c r="B502" s="2">
        <v>7021</v>
      </c>
      <c r="C502">
        <v>3.47598252883038E-3</v>
      </c>
      <c r="D502">
        <v>0.99652401747117003</v>
      </c>
      <c r="E502">
        <f t="shared" si="14"/>
        <v>0.24653609992571038</v>
      </c>
      <c r="F502">
        <f t="shared" si="15"/>
        <v>0.24653609992571077</v>
      </c>
    </row>
    <row r="503" spans="1:6" x14ac:dyDescent="0.25">
      <c r="A503" s="3">
        <v>41786</v>
      </c>
      <c r="B503" s="2">
        <v>7017.5</v>
      </c>
      <c r="C503">
        <v>3.7010486086749999E-3</v>
      </c>
      <c r="D503">
        <v>0.99629895139132496</v>
      </c>
      <c r="E503">
        <f t="shared" si="14"/>
        <v>0.2463126491521288</v>
      </c>
      <c r="F503">
        <f t="shared" si="15"/>
        <v>0.24631264915212875</v>
      </c>
    </row>
    <row r="504" spans="1:6" x14ac:dyDescent="0.25">
      <c r="A504" s="3">
        <v>41787</v>
      </c>
      <c r="B504" s="2">
        <v>7045</v>
      </c>
      <c r="C504">
        <v>3.6050553465414E-3</v>
      </c>
      <c r="D504">
        <v>0.99639494465345901</v>
      </c>
      <c r="E504">
        <f t="shared" si="14"/>
        <v>0.24640794107751024</v>
      </c>
      <c r="F504">
        <f t="shared" si="15"/>
        <v>0.24640794107751063</v>
      </c>
    </row>
    <row r="505" spans="1:6" x14ac:dyDescent="0.25">
      <c r="A505" s="3">
        <v>41788</v>
      </c>
      <c r="B505" s="2">
        <v>6973</v>
      </c>
      <c r="C505">
        <v>3.0243553063680501E-3</v>
      </c>
      <c r="D505">
        <v>0.99697564469363198</v>
      </c>
      <c r="E505">
        <f t="shared" si="14"/>
        <v>0.24698479141865107</v>
      </c>
      <c r="F505">
        <f t="shared" si="15"/>
        <v>0.24698479141865112</v>
      </c>
    </row>
    <row r="506" spans="1:6" x14ac:dyDescent="0.25">
      <c r="A506" s="3">
        <v>41789</v>
      </c>
      <c r="B506" s="2">
        <v>6919</v>
      </c>
      <c r="C506">
        <v>2.34593409022149E-3</v>
      </c>
      <c r="D506">
        <v>0.99765406590977901</v>
      </c>
      <c r="E506">
        <f t="shared" si="14"/>
        <v>0.24765956931653418</v>
      </c>
      <c r="F506">
        <f t="shared" si="15"/>
        <v>0.24765956931653468</v>
      </c>
    </row>
    <row r="507" spans="1:6" x14ac:dyDescent="0.25">
      <c r="A507" s="3">
        <v>41792</v>
      </c>
      <c r="B507" s="2">
        <v>7006.5</v>
      </c>
      <c r="C507">
        <v>1.8585267218298601E-3</v>
      </c>
      <c r="D507">
        <v>0.99814147327817104</v>
      </c>
      <c r="E507">
        <f t="shared" si="14"/>
        <v>0.24814492739974592</v>
      </c>
      <c r="F507">
        <f t="shared" si="15"/>
        <v>0.24814492739974681</v>
      </c>
    </row>
    <row r="508" spans="1:6" x14ac:dyDescent="0.25">
      <c r="A508" s="3">
        <v>41793</v>
      </c>
      <c r="B508" s="2">
        <v>6932.5</v>
      </c>
      <c r="C508">
        <v>1.0999649289812001E-3</v>
      </c>
      <c r="D508">
        <v>0.99890003507101899</v>
      </c>
      <c r="E508">
        <f t="shared" si="14"/>
        <v>0.24890124499386382</v>
      </c>
      <c r="F508">
        <f t="shared" si="15"/>
        <v>0.24890124499386398</v>
      </c>
    </row>
    <row r="509" spans="1:6" x14ac:dyDescent="0.25">
      <c r="A509" s="3">
        <v>41794</v>
      </c>
      <c r="B509" s="2">
        <v>6834</v>
      </c>
      <c r="C509">
        <v>4.4984447249855002E-4</v>
      </c>
      <c r="D509">
        <v>0.99955015552750204</v>
      </c>
      <c r="E509">
        <f t="shared" si="14"/>
        <v>0.24955035788755087</v>
      </c>
      <c r="F509">
        <f t="shared" si="15"/>
        <v>0.24955035788755148</v>
      </c>
    </row>
    <row r="510" spans="1:6" x14ac:dyDescent="0.25">
      <c r="A510" s="3">
        <v>41795</v>
      </c>
      <c r="B510" s="2">
        <v>6803</v>
      </c>
      <c r="C510">
        <v>1.57311547004949E-4</v>
      </c>
      <c r="D510">
        <v>0.99984268845299595</v>
      </c>
      <c r="E510">
        <f t="shared" si="14"/>
        <v>0.24984271319991788</v>
      </c>
      <c r="F510">
        <f t="shared" si="15"/>
        <v>0.24984271319991877</v>
      </c>
    </row>
    <row r="511" spans="1:6" x14ac:dyDescent="0.25">
      <c r="A511" s="3">
        <v>41796</v>
      </c>
      <c r="B511" s="2">
        <v>6696</v>
      </c>
      <c r="C511" s="4">
        <v>3.9666392550178401E-5</v>
      </c>
      <c r="D511">
        <v>0.99996033360745096</v>
      </c>
      <c r="E511">
        <f t="shared" si="14"/>
        <v>0.24996033518087254</v>
      </c>
      <c r="F511">
        <f t="shared" si="15"/>
        <v>0.24996033518087366</v>
      </c>
    </row>
    <row r="512" spans="1:6" x14ac:dyDescent="0.25">
      <c r="A512" s="3">
        <v>41799</v>
      </c>
      <c r="B512" s="2">
        <v>6688.5</v>
      </c>
      <c r="C512" s="4">
        <v>1.7582497217269601E-5</v>
      </c>
      <c r="D512">
        <v>0.99998241750278305</v>
      </c>
      <c r="E512">
        <f t="shared" si="14"/>
        <v>0.24998241781192693</v>
      </c>
      <c r="F512">
        <f t="shared" si="15"/>
        <v>0.24998241781192726</v>
      </c>
    </row>
    <row r="513" spans="1:6" x14ac:dyDescent="0.25">
      <c r="A513" s="3">
        <v>41800</v>
      </c>
      <c r="B513" s="2">
        <v>6710</v>
      </c>
      <c r="C513" s="4">
        <v>1.5730451804460201E-5</v>
      </c>
      <c r="D513">
        <v>0.99998426954819597</v>
      </c>
      <c r="E513">
        <f t="shared" si="14"/>
        <v>0.24998426979564264</v>
      </c>
      <c r="F513">
        <f t="shared" si="15"/>
        <v>0.24998426979564309</v>
      </c>
    </row>
    <row r="514" spans="1:6" x14ac:dyDescent="0.25">
      <c r="A514" s="3">
        <v>41801</v>
      </c>
      <c r="B514" s="2">
        <v>6743</v>
      </c>
      <c r="C514" s="4">
        <v>1.72510682482278E-5</v>
      </c>
      <c r="D514">
        <v>0.99998274893175199</v>
      </c>
      <c r="E514">
        <f t="shared" si="14"/>
        <v>0.24998274922935113</v>
      </c>
      <c r="F514">
        <f t="shared" si="15"/>
        <v>0.24998274922935135</v>
      </c>
    </row>
    <row r="515" spans="1:6" x14ac:dyDescent="0.25">
      <c r="A515" s="3">
        <v>41802</v>
      </c>
      <c r="B515" s="2">
        <v>6643.5</v>
      </c>
      <c r="C515" s="4">
        <v>1.20339492765538E-5</v>
      </c>
      <c r="D515">
        <v>0.99998796605072404</v>
      </c>
      <c r="E515">
        <f t="shared" si="14"/>
        <v>0.24998796619553937</v>
      </c>
      <c r="F515">
        <f t="shared" si="15"/>
        <v>0.24998796619553998</v>
      </c>
    </row>
    <row r="516" spans="1:6" x14ac:dyDescent="0.25">
      <c r="A516" s="3">
        <v>41803</v>
      </c>
      <c r="B516" s="2">
        <v>6679.5</v>
      </c>
      <c r="C516" s="4">
        <v>2.57731852077485E-5</v>
      </c>
      <c r="D516">
        <v>0.99997422681479298</v>
      </c>
      <c r="E516">
        <f t="shared" ref="E516:E579" si="16">(C516-1/2)^2</f>
        <v>0.24997422747904932</v>
      </c>
      <c r="F516">
        <f t="shared" ref="F516:F579" si="17">(D516-1/2)^2</f>
        <v>0.24997422747905004</v>
      </c>
    </row>
    <row r="517" spans="1:6" x14ac:dyDescent="0.25">
      <c r="A517" s="3">
        <v>41806</v>
      </c>
      <c r="B517" s="2">
        <v>6718.5</v>
      </c>
      <c r="C517">
        <v>1.00793918771244E-4</v>
      </c>
      <c r="D517">
        <v>0.99989920608122895</v>
      </c>
      <c r="E517">
        <f t="shared" si="16"/>
        <v>0.24989921624064279</v>
      </c>
      <c r="F517">
        <f t="shared" si="17"/>
        <v>0.24989921624064301</v>
      </c>
    </row>
    <row r="518" spans="1:6" x14ac:dyDescent="0.25">
      <c r="A518" s="3">
        <v>41807</v>
      </c>
      <c r="B518" s="2">
        <v>6721.5</v>
      </c>
      <c r="C518">
        <v>4.3713097658493199E-4</v>
      </c>
      <c r="D518">
        <v>0.99956286902341596</v>
      </c>
      <c r="E518">
        <f t="shared" si="16"/>
        <v>0.24956306010690577</v>
      </c>
      <c r="F518">
        <f t="shared" si="17"/>
        <v>0.24956306010690665</v>
      </c>
    </row>
    <row r="519" spans="1:6" x14ac:dyDescent="0.25">
      <c r="A519" s="3">
        <v>41808</v>
      </c>
      <c r="B519" s="2">
        <v>6713.5</v>
      </c>
      <c r="C519">
        <v>1.9793891842009199E-3</v>
      </c>
      <c r="D519">
        <v>0.99802061081579996</v>
      </c>
      <c r="E519">
        <f t="shared" si="16"/>
        <v>0.2480245287973416</v>
      </c>
      <c r="F519">
        <f t="shared" si="17"/>
        <v>0.24802452879734249</v>
      </c>
    </row>
    <row r="520" spans="1:6" x14ac:dyDescent="0.25">
      <c r="A520" s="3">
        <v>41809</v>
      </c>
      <c r="B520" s="2">
        <v>6736.5</v>
      </c>
      <c r="C520">
        <v>9.4284276646000708E-3</v>
      </c>
      <c r="D520">
        <v>0.99057157233540105</v>
      </c>
      <c r="E520">
        <f t="shared" si="16"/>
        <v>0.24066046758362653</v>
      </c>
      <c r="F520">
        <f t="shared" si="17"/>
        <v>0.24066046758362764</v>
      </c>
    </row>
    <row r="521" spans="1:6" x14ac:dyDescent="0.25">
      <c r="A521" s="3">
        <v>41810</v>
      </c>
      <c r="B521" s="2">
        <v>6840.5</v>
      </c>
      <c r="C521">
        <v>4.0683013039632898E-2</v>
      </c>
      <c r="D521">
        <v>0.95931698696036805</v>
      </c>
      <c r="E521">
        <f t="shared" si="16"/>
        <v>0.21097209451035004</v>
      </c>
      <c r="F521">
        <f t="shared" si="17"/>
        <v>0.2109720945103509</v>
      </c>
    </row>
    <row r="522" spans="1:6" x14ac:dyDescent="0.25">
      <c r="A522" s="3">
        <v>41813</v>
      </c>
      <c r="B522" s="2">
        <v>6917</v>
      </c>
      <c r="C522">
        <v>0.11025093774467699</v>
      </c>
      <c r="D522">
        <v>0.88974906225532302</v>
      </c>
      <c r="E522">
        <f t="shared" si="16"/>
        <v>0.15190433152890365</v>
      </c>
      <c r="F522">
        <f t="shared" si="17"/>
        <v>0.15190433152890365</v>
      </c>
    </row>
    <row r="523" spans="1:6" x14ac:dyDescent="0.25">
      <c r="A523" s="3">
        <v>41814</v>
      </c>
      <c r="B523" s="2">
        <v>6918.5</v>
      </c>
      <c r="C523">
        <v>0.20741451018307799</v>
      </c>
      <c r="D523">
        <v>0.79258548981692301</v>
      </c>
      <c r="E523">
        <f t="shared" si="16"/>
        <v>8.5606268851408165E-2</v>
      </c>
      <c r="F523">
        <f t="shared" si="17"/>
        <v>8.5606268851408762E-2</v>
      </c>
    </row>
    <row r="524" spans="1:6" x14ac:dyDescent="0.25">
      <c r="A524" s="3">
        <v>41815</v>
      </c>
      <c r="B524" s="2">
        <v>6938</v>
      </c>
      <c r="C524">
        <v>0.34193055718419202</v>
      </c>
      <c r="D524">
        <v>0.65806944281580904</v>
      </c>
      <c r="E524">
        <f t="shared" si="16"/>
        <v>2.4985948752099991E-2</v>
      </c>
      <c r="F524">
        <f t="shared" si="17"/>
        <v>2.4985948752100324E-2</v>
      </c>
    </row>
    <row r="525" spans="1:6" x14ac:dyDescent="0.25">
      <c r="A525" s="3">
        <v>41816</v>
      </c>
      <c r="B525" s="2">
        <v>6986.5</v>
      </c>
      <c r="C525">
        <v>0.50731135298352903</v>
      </c>
      <c r="D525">
        <v>0.49268864701647203</v>
      </c>
      <c r="E525">
        <f t="shared" si="16"/>
        <v>5.3455882449758837E-5</v>
      </c>
      <c r="F525">
        <f t="shared" si="17"/>
        <v>5.3455882449743414E-5</v>
      </c>
    </row>
    <row r="526" spans="1:6" x14ac:dyDescent="0.25">
      <c r="A526" s="3">
        <v>41817</v>
      </c>
      <c r="B526" s="2">
        <v>6976</v>
      </c>
      <c r="C526">
        <v>0.65860775902317903</v>
      </c>
      <c r="D526">
        <v>0.34139224097682203</v>
      </c>
      <c r="E526">
        <f t="shared" si="16"/>
        <v>2.5156421222354827E-2</v>
      </c>
      <c r="F526">
        <f t="shared" si="17"/>
        <v>2.5156421222354494E-2</v>
      </c>
    </row>
    <row r="527" spans="1:6" x14ac:dyDescent="0.25">
      <c r="A527" s="3">
        <v>41820</v>
      </c>
      <c r="B527" s="2">
        <v>7041</v>
      </c>
      <c r="C527">
        <v>0.80619973336837902</v>
      </c>
      <c r="D527">
        <v>0.193800266631622</v>
      </c>
      <c r="E527">
        <f t="shared" si="16"/>
        <v>9.3758276714866404E-2</v>
      </c>
      <c r="F527">
        <f t="shared" si="17"/>
        <v>9.3758276714865793E-2</v>
      </c>
    </row>
    <row r="528" spans="1:6" x14ac:dyDescent="0.25">
      <c r="A528" s="3">
        <v>41821</v>
      </c>
      <c r="B528" s="2">
        <v>7039.5</v>
      </c>
      <c r="C528">
        <v>0.90308203467176695</v>
      </c>
      <c r="D528">
        <v>9.6917965328233796E-2</v>
      </c>
      <c r="E528">
        <f t="shared" si="16"/>
        <v>0.16247512667513153</v>
      </c>
      <c r="F528">
        <f t="shared" si="17"/>
        <v>0.16247512667513092</v>
      </c>
    </row>
    <row r="529" spans="1:6" x14ac:dyDescent="0.25">
      <c r="A529" s="3">
        <v>41822</v>
      </c>
      <c r="B529" s="2">
        <v>7139</v>
      </c>
      <c r="C529">
        <v>0.96728484160050898</v>
      </c>
      <c r="D529">
        <v>3.2715158399492301E-2</v>
      </c>
      <c r="E529">
        <f t="shared" si="16"/>
        <v>0.21835512318961278</v>
      </c>
      <c r="F529">
        <f t="shared" si="17"/>
        <v>0.21835512318961159</v>
      </c>
    </row>
    <row r="530" spans="1:6" x14ac:dyDescent="0.25">
      <c r="A530" s="3">
        <v>41823</v>
      </c>
      <c r="B530" s="2">
        <v>7186</v>
      </c>
      <c r="C530">
        <v>0.99048393110006405</v>
      </c>
      <c r="D530">
        <v>9.5160688999369799E-3</v>
      </c>
      <c r="E530">
        <f t="shared" si="16"/>
        <v>0.24057448666737238</v>
      </c>
      <c r="F530">
        <f t="shared" si="17"/>
        <v>0.24057448666737136</v>
      </c>
    </row>
    <row r="531" spans="1:6" x14ac:dyDescent="0.25">
      <c r="A531" s="3">
        <v>41824</v>
      </c>
      <c r="B531" s="2">
        <v>7161</v>
      </c>
      <c r="C531">
        <v>0.99677194347229803</v>
      </c>
      <c r="D531">
        <v>3.22805652770205E-3</v>
      </c>
      <c r="E531">
        <f t="shared" si="16"/>
        <v>0.24678236382124408</v>
      </c>
      <c r="F531">
        <f t="shared" si="17"/>
        <v>0.24678236382124402</v>
      </c>
    </row>
    <row r="532" spans="1:6" x14ac:dyDescent="0.25">
      <c r="A532" s="3">
        <v>41827</v>
      </c>
      <c r="B532" s="2">
        <v>7126</v>
      </c>
      <c r="C532">
        <v>0.99875250209522903</v>
      </c>
      <c r="D532">
        <v>1.24749790477136E-3</v>
      </c>
      <c r="E532">
        <f t="shared" si="16"/>
        <v>0.24875405834625144</v>
      </c>
      <c r="F532">
        <f t="shared" si="17"/>
        <v>0.24875405834625106</v>
      </c>
    </row>
    <row r="533" spans="1:6" x14ac:dyDescent="0.25">
      <c r="A533" s="3">
        <v>41828</v>
      </c>
      <c r="B533" s="2">
        <v>7136</v>
      </c>
      <c r="C533">
        <v>0.99953039697641799</v>
      </c>
      <c r="D533">
        <v>4.6960302358230898E-4</v>
      </c>
      <c r="E533">
        <f t="shared" si="16"/>
        <v>0.24953061750341773</v>
      </c>
      <c r="F533">
        <f t="shared" si="17"/>
        <v>0.24953061750341746</v>
      </c>
    </row>
    <row r="534" spans="1:6" x14ac:dyDescent="0.25">
      <c r="A534" s="3">
        <v>41829</v>
      </c>
      <c r="B534" s="2">
        <v>7143.5</v>
      </c>
      <c r="C534">
        <v>0.99981971894881405</v>
      </c>
      <c r="D534">
        <v>1.8028105118676901E-4</v>
      </c>
      <c r="E534">
        <f t="shared" si="16"/>
        <v>0.24981975145007146</v>
      </c>
      <c r="F534">
        <f t="shared" si="17"/>
        <v>0.24981975145007063</v>
      </c>
    </row>
    <row r="535" spans="1:6" x14ac:dyDescent="0.25">
      <c r="A535" s="3">
        <v>41830</v>
      </c>
      <c r="B535" s="2">
        <v>7179.5</v>
      </c>
      <c r="C535">
        <v>0.99992584669074003</v>
      </c>
      <c r="D535" s="4">
        <v>7.4153309260249306E-5</v>
      </c>
      <c r="E535">
        <f t="shared" si="16"/>
        <v>0.24992585218945329</v>
      </c>
      <c r="F535">
        <f t="shared" si="17"/>
        <v>0.24992585218945301</v>
      </c>
    </row>
    <row r="536" spans="1:6" x14ac:dyDescent="0.25">
      <c r="A536" s="3">
        <v>41831</v>
      </c>
      <c r="B536" s="2">
        <v>7173.5</v>
      </c>
      <c r="C536">
        <v>0.99995006504637296</v>
      </c>
      <c r="D536" s="4">
        <v>4.9934953626948499E-5</v>
      </c>
      <c r="E536">
        <f t="shared" si="16"/>
        <v>0.24995006753987256</v>
      </c>
      <c r="F536">
        <f t="shared" si="17"/>
        <v>0.24995006753987267</v>
      </c>
    </row>
    <row r="537" spans="1:6" x14ac:dyDescent="0.25">
      <c r="A537" s="3">
        <v>41834</v>
      </c>
      <c r="B537" s="2">
        <v>7121.5</v>
      </c>
      <c r="C537">
        <v>0.99994065594138803</v>
      </c>
      <c r="D537" s="4">
        <v>5.9344058612673898E-5</v>
      </c>
      <c r="E537">
        <f t="shared" si="16"/>
        <v>0.24994065946310531</v>
      </c>
      <c r="F537">
        <f t="shared" si="17"/>
        <v>0.24994065946310459</v>
      </c>
    </row>
    <row r="538" spans="1:6" x14ac:dyDescent="0.25">
      <c r="A538" s="3">
        <v>41835</v>
      </c>
      <c r="B538" s="2">
        <v>7128</v>
      </c>
      <c r="C538">
        <v>0.99992392027180999</v>
      </c>
      <c r="D538" s="4">
        <v>7.6079728190485505E-5</v>
      </c>
      <c r="E538">
        <f t="shared" si="16"/>
        <v>0.24992392605993502</v>
      </c>
      <c r="F538">
        <f t="shared" si="17"/>
        <v>0.24992392605993458</v>
      </c>
    </row>
    <row r="539" spans="1:6" x14ac:dyDescent="0.25">
      <c r="A539" s="3">
        <v>41836</v>
      </c>
      <c r="B539" s="2">
        <v>7070.25</v>
      </c>
      <c r="C539">
        <v>0.99987913176242504</v>
      </c>
      <c r="D539">
        <v>1.2086823757557E-4</v>
      </c>
      <c r="E539">
        <f t="shared" si="16"/>
        <v>0.24987914637155589</v>
      </c>
      <c r="F539">
        <f t="shared" si="17"/>
        <v>0.24987914637155528</v>
      </c>
    </row>
    <row r="540" spans="1:6" x14ac:dyDescent="0.25">
      <c r="A540" s="3">
        <v>41837</v>
      </c>
      <c r="B540" s="2">
        <v>7065.5</v>
      </c>
      <c r="C540">
        <v>0.99983160199707999</v>
      </c>
      <c r="D540">
        <v>1.68398002920672E-4</v>
      </c>
      <c r="E540">
        <f t="shared" si="16"/>
        <v>0.24983163035496739</v>
      </c>
      <c r="F540">
        <f t="shared" si="17"/>
        <v>0.24983163035496672</v>
      </c>
    </row>
    <row r="541" spans="1:6" x14ac:dyDescent="0.25">
      <c r="A541" s="3">
        <v>41838</v>
      </c>
      <c r="B541" s="2">
        <v>6987</v>
      </c>
      <c r="C541">
        <v>0.99976975118983502</v>
      </c>
      <c r="D541">
        <v>2.3024881016540301E-4</v>
      </c>
      <c r="E541">
        <f t="shared" si="16"/>
        <v>0.2497698042043496</v>
      </c>
      <c r="F541">
        <f t="shared" si="17"/>
        <v>0.24976980420434916</v>
      </c>
    </row>
    <row r="542" spans="1:6" x14ac:dyDescent="0.25">
      <c r="A542" s="3">
        <v>41841</v>
      </c>
      <c r="B542" s="2">
        <v>7029.75</v>
      </c>
      <c r="C542">
        <v>0.99978056371852198</v>
      </c>
      <c r="D542">
        <v>2.1943628147862501E-4</v>
      </c>
      <c r="E542">
        <f t="shared" si="16"/>
        <v>0.24978061187080361</v>
      </c>
      <c r="F542">
        <f t="shared" si="17"/>
        <v>0.249780611870803</v>
      </c>
    </row>
    <row r="543" spans="1:6" x14ac:dyDescent="0.25">
      <c r="A543" s="3">
        <v>41842</v>
      </c>
      <c r="B543" s="2">
        <v>7037.5</v>
      </c>
      <c r="C543">
        <v>0.99981163413687002</v>
      </c>
      <c r="D543">
        <v>1.8836586313037001E-4</v>
      </c>
      <c r="E543">
        <f t="shared" si="16"/>
        <v>0.2498116696185684</v>
      </c>
      <c r="F543">
        <f t="shared" si="17"/>
        <v>0.24981166961856802</v>
      </c>
    </row>
    <row r="544" spans="1:6" x14ac:dyDescent="0.25">
      <c r="A544" s="3">
        <v>41843</v>
      </c>
      <c r="B544" s="2">
        <v>7039.75</v>
      </c>
      <c r="C544">
        <v>0.99985808514073504</v>
      </c>
      <c r="D544">
        <v>1.4191485926515101E-4</v>
      </c>
      <c r="E544">
        <f t="shared" si="16"/>
        <v>0.24985810528056232</v>
      </c>
      <c r="F544">
        <f t="shared" si="17"/>
        <v>0.24985810528056215</v>
      </c>
    </row>
    <row r="545" spans="1:6" x14ac:dyDescent="0.25">
      <c r="A545" s="3">
        <v>41844</v>
      </c>
      <c r="B545" s="2">
        <v>7179.5</v>
      </c>
      <c r="C545">
        <v>0.999925211485718</v>
      </c>
      <c r="D545" s="4">
        <v>7.4788514282425595E-5</v>
      </c>
      <c r="E545">
        <f t="shared" si="16"/>
        <v>0.24992521707903986</v>
      </c>
      <c r="F545">
        <f t="shared" si="17"/>
        <v>0.24992521707903942</v>
      </c>
    </row>
    <row r="546" spans="1:6" x14ac:dyDescent="0.25">
      <c r="A546" s="3">
        <v>41845</v>
      </c>
      <c r="B546" s="2">
        <v>7137</v>
      </c>
      <c r="C546">
        <v>0.99992184949770901</v>
      </c>
      <c r="D546" s="4">
        <v>7.8150502291198803E-5</v>
      </c>
      <c r="E546">
        <f t="shared" si="16"/>
        <v>0.24992185560521002</v>
      </c>
      <c r="F546">
        <f t="shared" si="17"/>
        <v>0.2499218556052098</v>
      </c>
    </row>
    <row r="547" spans="1:6" x14ac:dyDescent="0.25">
      <c r="A547" s="3">
        <v>41848</v>
      </c>
      <c r="B547" s="2">
        <v>7132.75</v>
      </c>
      <c r="C547">
        <v>0.99988311217308101</v>
      </c>
      <c r="D547">
        <v>1.1688782691977799E-4</v>
      </c>
      <c r="E547">
        <f t="shared" si="16"/>
        <v>0.2498831258358451</v>
      </c>
      <c r="F547">
        <f t="shared" si="17"/>
        <v>0.24988312583584432</v>
      </c>
    </row>
    <row r="548" spans="1:6" x14ac:dyDescent="0.25">
      <c r="A548" s="3">
        <v>41849</v>
      </c>
      <c r="B548" s="2">
        <v>7102.5</v>
      </c>
      <c r="C548">
        <v>0.99977198735637696</v>
      </c>
      <c r="D548">
        <v>2.2801264362313001E-4</v>
      </c>
      <c r="E548">
        <f t="shared" si="16"/>
        <v>0.24977203934614262</v>
      </c>
      <c r="F548">
        <f t="shared" si="17"/>
        <v>0.2497720393461425</v>
      </c>
    </row>
    <row r="549" spans="1:6" x14ac:dyDescent="0.25">
      <c r="A549" s="3">
        <v>41850</v>
      </c>
      <c r="B549" s="2">
        <v>7157.25</v>
      </c>
      <c r="C549">
        <v>0.99954135752436102</v>
      </c>
      <c r="D549">
        <v>4.58642475639377E-4</v>
      </c>
      <c r="E549">
        <f t="shared" si="16"/>
        <v>0.24954156787728149</v>
      </c>
      <c r="F549">
        <f t="shared" si="17"/>
        <v>0.2495415678772811</v>
      </c>
    </row>
    <row r="550" spans="1:6" x14ac:dyDescent="0.25">
      <c r="A550" s="3">
        <v>41851</v>
      </c>
      <c r="B550" s="2">
        <v>7135.5</v>
      </c>
      <c r="C550">
        <v>0.99879512568729201</v>
      </c>
      <c r="D550">
        <v>1.2048743127083799E-3</v>
      </c>
      <c r="E550">
        <f t="shared" si="16"/>
        <v>0.24879657740940142</v>
      </c>
      <c r="F550">
        <f t="shared" si="17"/>
        <v>0.24879657740940103</v>
      </c>
    </row>
    <row r="551" spans="1:6" x14ac:dyDescent="0.25">
      <c r="A551" s="3">
        <v>41852</v>
      </c>
      <c r="B551" s="2">
        <v>7088.5</v>
      </c>
      <c r="C551">
        <v>0.99677555990176103</v>
      </c>
      <c r="D551">
        <v>3.2244400982393401E-3</v>
      </c>
      <c r="E551">
        <f t="shared" si="16"/>
        <v>0.24678595691570818</v>
      </c>
      <c r="F551">
        <f t="shared" si="17"/>
        <v>0.24678595691570779</v>
      </c>
    </row>
    <row r="552" spans="1:6" x14ac:dyDescent="0.25">
      <c r="A552" s="3">
        <v>41855</v>
      </c>
      <c r="B552" s="2">
        <v>7133.5</v>
      </c>
      <c r="C552">
        <v>0.99269318282094499</v>
      </c>
      <c r="D552">
        <v>7.3068171790551797E-3</v>
      </c>
      <c r="E552">
        <f t="shared" si="16"/>
        <v>0.24274657239823311</v>
      </c>
      <c r="F552">
        <f t="shared" si="17"/>
        <v>0.24274657239823297</v>
      </c>
    </row>
    <row r="553" spans="1:6" x14ac:dyDescent="0.25">
      <c r="A553" s="3">
        <v>41856</v>
      </c>
      <c r="B553" s="2">
        <v>7064.5</v>
      </c>
      <c r="C553">
        <v>0.98174585899987998</v>
      </c>
      <c r="D553">
        <v>1.82541410001202E-2</v>
      </c>
      <c r="E553">
        <f t="shared" si="16"/>
        <v>0.23207907266353225</v>
      </c>
      <c r="F553">
        <f t="shared" si="17"/>
        <v>0.23207907266353209</v>
      </c>
    </row>
    <row r="554" spans="1:6" x14ac:dyDescent="0.25">
      <c r="A554" s="3">
        <v>41857</v>
      </c>
      <c r="B554" s="2">
        <v>6982.25</v>
      </c>
      <c r="C554">
        <v>0.962533173181223</v>
      </c>
      <c r="D554">
        <v>3.7466826818777797E-2</v>
      </c>
      <c r="E554">
        <f t="shared" si="16"/>
        <v>0.21393693629309124</v>
      </c>
      <c r="F554">
        <f t="shared" si="17"/>
        <v>0.21393693629309052</v>
      </c>
    </row>
    <row r="555" spans="1:6" x14ac:dyDescent="0.25">
      <c r="A555" s="3">
        <v>41858</v>
      </c>
      <c r="B555" s="2">
        <v>7014.5</v>
      </c>
      <c r="C555">
        <v>0.94214709953294395</v>
      </c>
      <c r="D555">
        <v>5.7852900467056503E-2</v>
      </c>
      <c r="E555">
        <f t="shared" si="16"/>
        <v>0.19549405762539504</v>
      </c>
      <c r="F555">
        <f t="shared" si="17"/>
        <v>0.19549405762539465</v>
      </c>
    </row>
    <row r="556" spans="1:6" x14ac:dyDescent="0.25">
      <c r="A556" s="3">
        <v>41859</v>
      </c>
      <c r="B556" s="2">
        <v>7010.75</v>
      </c>
      <c r="C556">
        <v>0.91574901975418299</v>
      </c>
      <c r="D556">
        <v>8.4250980245817106E-2</v>
      </c>
      <c r="E556">
        <f t="shared" si="16"/>
        <v>0.17284724742656404</v>
      </c>
      <c r="F556">
        <f t="shared" si="17"/>
        <v>0.17284724742656396</v>
      </c>
    </row>
    <row r="557" spans="1:6" x14ac:dyDescent="0.25">
      <c r="A557" s="3">
        <v>41862</v>
      </c>
      <c r="B557" s="2">
        <v>7011</v>
      </c>
      <c r="C557">
        <v>0.88232402625140904</v>
      </c>
      <c r="D557">
        <v>0.117675973748592</v>
      </c>
      <c r="E557">
        <f t="shared" si="16"/>
        <v>0.1461716610490881</v>
      </c>
      <c r="F557">
        <f t="shared" si="17"/>
        <v>0.1461716610490873</v>
      </c>
    </row>
    <row r="558" spans="1:6" x14ac:dyDescent="0.25">
      <c r="A558" s="3">
        <v>41863</v>
      </c>
      <c r="B558" s="2">
        <v>6983.25</v>
      </c>
      <c r="C558">
        <v>0.83991966469733403</v>
      </c>
      <c r="D558">
        <v>0.16008033530266599</v>
      </c>
      <c r="E558">
        <f t="shared" si="16"/>
        <v>0.115545378447948</v>
      </c>
      <c r="F558">
        <f t="shared" si="17"/>
        <v>0.115545378447948</v>
      </c>
    </row>
    <row r="559" spans="1:6" x14ac:dyDescent="0.25">
      <c r="A559" s="3">
        <v>41864</v>
      </c>
      <c r="B559" s="2">
        <v>6898.5</v>
      </c>
      <c r="C559">
        <v>0.79452451392744905</v>
      </c>
      <c r="D559">
        <v>0.20547548607255101</v>
      </c>
      <c r="E559">
        <f t="shared" si="16"/>
        <v>8.6744689304200123E-2</v>
      </c>
      <c r="F559">
        <f t="shared" si="17"/>
        <v>8.6744689304200095E-2</v>
      </c>
    </row>
    <row r="560" spans="1:6" x14ac:dyDescent="0.25">
      <c r="A560" s="3">
        <v>41865</v>
      </c>
      <c r="B560" s="2">
        <v>6839</v>
      </c>
      <c r="C560">
        <v>0.76569570217243799</v>
      </c>
      <c r="D560">
        <v>0.23430429782756301</v>
      </c>
      <c r="E560">
        <f t="shared" si="16"/>
        <v>7.0594206152904862E-2</v>
      </c>
      <c r="F560">
        <f t="shared" si="17"/>
        <v>7.0594206152904335E-2</v>
      </c>
    </row>
    <row r="561" spans="1:6" x14ac:dyDescent="0.25">
      <c r="A561" s="3">
        <v>41866</v>
      </c>
      <c r="B561" s="2">
        <v>6891</v>
      </c>
      <c r="C561">
        <v>0.75341332524305904</v>
      </c>
      <c r="D561">
        <v>0.24658667475694199</v>
      </c>
      <c r="E561">
        <f t="shared" si="16"/>
        <v>6.4218313410744424E-2</v>
      </c>
      <c r="F561">
        <f t="shared" si="17"/>
        <v>6.4218313410743924E-2</v>
      </c>
    </row>
    <row r="562" spans="1:6" x14ac:dyDescent="0.25">
      <c r="A562" s="3">
        <v>41869</v>
      </c>
      <c r="B562" s="2">
        <v>6943</v>
      </c>
      <c r="C562">
        <v>0.74662552363100199</v>
      </c>
      <c r="D562">
        <v>0.25337447636899801</v>
      </c>
      <c r="E562">
        <f t="shared" si="16"/>
        <v>6.0824148906265918E-2</v>
      </c>
      <c r="F562">
        <f t="shared" si="17"/>
        <v>6.0824148906265918E-2</v>
      </c>
    </row>
    <row r="563" spans="1:6" x14ac:dyDescent="0.25">
      <c r="A563" s="3">
        <v>41870</v>
      </c>
      <c r="B563" s="2">
        <v>6898.5</v>
      </c>
      <c r="C563">
        <v>0.74136591879145497</v>
      </c>
      <c r="D563">
        <v>0.25863408120854497</v>
      </c>
      <c r="E563">
        <f t="shared" si="16"/>
        <v>5.8257506754043238E-2</v>
      </c>
      <c r="F563">
        <f t="shared" si="17"/>
        <v>5.8257506754043259E-2</v>
      </c>
    </row>
    <row r="564" spans="1:6" x14ac:dyDescent="0.25">
      <c r="A564" s="3">
        <v>41871</v>
      </c>
      <c r="B564" s="2">
        <v>7036.5</v>
      </c>
      <c r="C564">
        <v>0.73927639714246096</v>
      </c>
      <c r="D564">
        <v>0.26072360285753898</v>
      </c>
      <c r="E564">
        <f t="shared" si="16"/>
        <v>5.7253194229476702E-2</v>
      </c>
      <c r="F564">
        <f t="shared" si="17"/>
        <v>5.725319422947673E-2</v>
      </c>
    </row>
    <row r="565" spans="1:6" x14ac:dyDescent="0.25">
      <c r="A565" s="3">
        <v>41872</v>
      </c>
      <c r="B565" s="2">
        <v>7037</v>
      </c>
      <c r="C565">
        <v>0.73452574136040405</v>
      </c>
      <c r="D565">
        <v>0.26547425863959601</v>
      </c>
      <c r="E565">
        <f t="shared" si="16"/>
        <v>5.5002323360647136E-2</v>
      </c>
      <c r="F565">
        <f t="shared" si="17"/>
        <v>5.5002323360647108E-2</v>
      </c>
    </row>
    <row r="566" spans="1:6" x14ac:dyDescent="0.25">
      <c r="A566" s="3">
        <v>41873</v>
      </c>
      <c r="B566" s="2">
        <v>7098</v>
      </c>
      <c r="C566">
        <v>0.72633667526824397</v>
      </c>
      <c r="D566">
        <v>0.27366332473175597</v>
      </c>
      <c r="E566">
        <f t="shared" si="16"/>
        <v>5.1228290571482524E-2</v>
      </c>
      <c r="F566">
        <f t="shared" si="17"/>
        <v>5.1228290571482545E-2</v>
      </c>
    </row>
    <row r="567" spans="1:6" x14ac:dyDescent="0.25">
      <c r="A567" s="3">
        <v>41877</v>
      </c>
      <c r="B567" s="2">
        <v>7074.5</v>
      </c>
      <c r="C567">
        <v>0.70706153330004995</v>
      </c>
      <c r="D567">
        <v>0.29293846669995</v>
      </c>
      <c r="E567">
        <f t="shared" si="16"/>
        <v>4.2874478572567695E-2</v>
      </c>
      <c r="F567">
        <f t="shared" si="17"/>
        <v>4.2874478572567716E-2</v>
      </c>
    </row>
    <row r="568" spans="1:6" x14ac:dyDescent="0.25">
      <c r="A568" s="3">
        <v>41878</v>
      </c>
      <c r="B568" s="2">
        <v>7062</v>
      </c>
      <c r="C568">
        <v>0.67045928336550098</v>
      </c>
      <c r="D568">
        <v>0.32954071663449902</v>
      </c>
      <c r="E568">
        <f t="shared" si="16"/>
        <v>2.905636728548016E-2</v>
      </c>
      <c r="F568">
        <f t="shared" si="17"/>
        <v>2.905636728548016E-2</v>
      </c>
    </row>
    <row r="569" spans="1:6" x14ac:dyDescent="0.25">
      <c r="A569" s="3">
        <v>41879</v>
      </c>
      <c r="B569" s="2">
        <v>6962</v>
      </c>
      <c r="C569">
        <v>0.60681016880045602</v>
      </c>
      <c r="D569">
        <v>0.39318983119954398</v>
      </c>
      <c r="E569">
        <f t="shared" si="16"/>
        <v>1.1408412159181909E-2</v>
      </c>
      <c r="F569">
        <f t="shared" si="17"/>
        <v>1.1408412159181909E-2</v>
      </c>
    </row>
    <row r="570" spans="1:6" x14ac:dyDescent="0.25">
      <c r="A570" s="3">
        <v>41880</v>
      </c>
      <c r="B570" s="2">
        <v>7008.5</v>
      </c>
      <c r="C570">
        <v>0.54692779609100195</v>
      </c>
      <c r="D570">
        <v>0.453072203908997</v>
      </c>
      <c r="E570">
        <f t="shared" si="16"/>
        <v>2.202218045958658E-3</v>
      </c>
      <c r="F570">
        <f t="shared" si="17"/>
        <v>2.2022180459587569E-3</v>
      </c>
    </row>
    <row r="571" spans="1:6" x14ac:dyDescent="0.25">
      <c r="A571" s="3">
        <v>41883</v>
      </c>
      <c r="B571" s="2">
        <v>6968</v>
      </c>
      <c r="C571">
        <v>0.47201158168662</v>
      </c>
      <c r="D571">
        <v>0.52798841831337995</v>
      </c>
      <c r="E571">
        <f t="shared" si="16"/>
        <v>7.8335155968474511E-4</v>
      </c>
      <c r="F571">
        <f t="shared" si="17"/>
        <v>7.8335155968474208E-4</v>
      </c>
    </row>
    <row r="572" spans="1:6" x14ac:dyDescent="0.25">
      <c r="A572" s="3">
        <v>41884</v>
      </c>
      <c r="B572" s="2">
        <v>6983</v>
      </c>
      <c r="C572">
        <v>0.39885819277332402</v>
      </c>
      <c r="D572">
        <v>0.60114180722667598</v>
      </c>
      <c r="E572">
        <f t="shared" si="16"/>
        <v>1.0229665169078085E-2</v>
      </c>
      <c r="F572">
        <f t="shared" si="17"/>
        <v>1.0229665169078085E-2</v>
      </c>
    </row>
    <row r="573" spans="1:6" x14ac:dyDescent="0.25">
      <c r="A573" s="3">
        <v>41885</v>
      </c>
      <c r="B573" s="2">
        <v>6926</v>
      </c>
      <c r="C573">
        <v>0.32054823849820702</v>
      </c>
      <c r="D573">
        <v>0.67945176150179298</v>
      </c>
      <c r="E573">
        <f t="shared" si="16"/>
        <v>3.2202934706096392E-2</v>
      </c>
      <c r="F573">
        <f t="shared" si="17"/>
        <v>3.2202934706096392E-2</v>
      </c>
    </row>
    <row r="574" spans="1:6" x14ac:dyDescent="0.25">
      <c r="A574" s="3">
        <v>41886</v>
      </c>
      <c r="B574" s="2">
        <v>6948.5</v>
      </c>
      <c r="C574">
        <v>0.26138745065924901</v>
      </c>
      <c r="D574">
        <v>0.73861254934075105</v>
      </c>
      <c r="E574">
        <f t="shared" si="16"/>
        <v>5.6935948702892328E-2</v>
      </c>
      <c r="F574">
        <f t="shared" si="17"/>
        <v>5.6935948702892356E-2</v>
      </c>
    </row>
    <row r="575" spans="1:6" x14ac:dyDescent="0.25">
      <c r="A575" s="3">
        <v>41887</v>
      </c>
      <c r="B575" s="2">
        <v>6991.75</v>
      </c>
      <c r="C575">
        <v>0.210090620511036</v>
      </c>
      <c r="D575">
        <v>0.789909379488963</v>
      </c>
      <c r="E575">
        <f t="shared" si="16"/>
        <v>8.4047448315676149E-2</v>
      </c>
      <c r="F575">
        <f t="shared" si="17"/>
        <v>8.4047448315675566E-2</v>
      </c>
    </row>
    <row r="576" spans="1:6" x14ac:dyDescent="0.25">
      <c r="A576" s="3">
        <v>41890</v>
      </c>
      <c r="B576" s="2">
        <v>7000.25</v>
      </c>
      <c r="C576">
        <v>0.152107619004786</v>
      </c>
      <c r="D576">
        <v>0.84789238099521402</v>
      </c>
      <c r="E576">
        <f t="shared" si="16"/>
        <v>0.12102910875451915</v>
      </c>
      <c r="F576">
        <f t="shared" si="17"/>
        <v>0.12102910875451915</v>
      </c>
    </row>
    <row r="577" spans="1:6" x14ac:dyDescent="0.25">
      <c r="A577" s="3">
        <v>41891</v>
      </c>
      <c r="B577" s="2">
        <v>6857.25</v>
      </c>
      <c r="C577">
        <v>8.3088072242522001E-2</v>
      </c>
      <c r="D577">
        <v>0.91691192775747798</v>
      </c>
      <c r="E577">
        <f t="shared" si="16"/>
        <v>0.17381555550645655</v>
      </c>
      <c r="F577">
        <f t="shared" si="17"/>
        <v>0.17381555550645655</v>
      </c>
    </row>
    <row r="578" spans="1:6" x14ac:dyDescent="0.25">
      <c r="A578" s="3">
        <v>41892</v>
      </c>
      <c r="B578" s="2">
        <v>6893.75</v>
      </c>
      <c r="C578">
        <v>4.8784299322795301E-2</v>
      </c>
      <c r="D578">
        <v>0.95121570067720396</v>
      </c>
      <c r="E578">
        <f t="shared" si="16"/>
        <v>0.20359560853762076</v>
      </c>
      <c r="F578">
        <f t="shared" si="17"/>
        <v>0.20359560853762013</v>
      </c>
    </row>
    <row r="579" spans="1:6" x14ac:dyDescent="0.25">
      <c r="A579" s="3">
        <v>41893</v>
      </c>
      <c r="B579" s="2">
        <v>6860</v>
      </c>
      <c r="C579">
        <v>2.7470542640884901E-2</v>
      </c>
      <c r="D579">
        <v>0.972529457359115</v>
      </c>
      <c r="E579">
        <f t="shared" si="16"/>
        <v>0.22328408807209979</v>
      </c>
      <c r="F579">
        <f t="shared" si="17"/>
        <v>0.22328408807209968</v>
      </c>
    </row>
    <row r="580" spans="1:6" x14ac:dyDescent="0.25">
      <c r="A580" s="3">
        <v>41894</v>
      </c>
      <c r="B580" s="2">
        <v>6866</v>
      </c>
      <c r="C580">
        <v>1.67111947683188E-2</v>
      </c>
      <c r="D580">
        <v>0.98328880523168105</v>
      </c>
      <c r="E580">
        <f t="shared" ref="E580:E643" si="18">(C580-1/2)^2</f>
        <v>0.23356806926226589</v>
      </c>
      <c r="F580">
        <f t="shared" ref="F580:F643" si="19">(D580-1/2)^2</f>
        <v>0.23356806926226575</v>
      </c>
    </row>
    <row r="581" spans="1:6" x14ac:dyDescent="0.25">
      <c r="A581" s="3">
        <v>41897</v>
      </c>
      <c r="B581" s="2">
        <v>6867</v>
      </c>
      <c r="C581">
        <v>1.10958509799957E-2</v>
      </c>
      <c r="D581">
        <v>0.98890414902000401</v>
      </c>
      <c r="E581">
        <f t="shared" si="18"/>
        <v>0.23902726692897455</v>
      </c>
      <c r="F581">
        <f t="shared" si="19"/>
        <v>0.23902726692897427</v>
      </c>
    </row>
    <row r="582" spans="1:6" x14ac:dyDescent="0.25">
      <c r="A582" s="3">
        <v>41898</v>
      </c>
      <c r="B582" s="2">
        <v>6946.25</v>
      </c>
      <c r="C582">
        <v>8.1836704651493397E-3</v>
      </c>
      <c r="D582">
        <v>0.99181632953484999</v>
      </c>
      <c r="E582">
        <f t="shared" si="18"/>
        <v>0.24188330199713282</v>
      </c>
      <c r="F582">
        <f t="shared" si="19"/>
        <v>0.24188330199713215</v>
      </c>
    </row>
    <row r="583" spans="1:6" x14ac:dyDescent="0.25">
      <c r="A583" s="3">
        <v>41899</v>
      </c>
      <c r="B583" s="2">
        <v>6973.5</v>
      </c>
      <c r="C583">
        <v>5.6471260837781699E-3</v>
      </c>
      <c r="D583">
        <v>0.99435287391622096</v>
      </c>
      <c r="E583">
        <f t="shared" si="18"/>
        <v>0.24438476394922792</v>
      </c>
      <c r="F583">
        <f t="shared" si="19"/>
        <v>0.24438476394922706</v>
      </c>
    </row>
    <row r="584" spans="1:6" x14ac:dyDescent="0.25">
      <c r="A584" s="3">
        <v>41900</v>
      </c>
      <c r="B584" s="2">
        <v>6886.75</v>
      </c>
      <c r="C584">
        <v>2.9927407373973899E-3</v>
      </c>
      <c r="D584">
        <v>0.99700725926260203</v>
      </c>
      <c r="E584">
        <f t="shared" si="18"/>
        <v>0.24701621575972385</v>
      </c>
      <c r="F584">
        <f t="shared" si="19"/>
        <v>0.24701621575972332</v>
      </c>
    </row>
    <row r="585" spans="1:6" x14ac:dyDescent="0.25">
      <c r="A585" s="3">
        <v>41901</v>
      </c>
      <c r="B585" s="2">
        <v>6883.25</v>
      </c>
      <c r="C585">
        <v>1.39406885253511E-3</v>
      </c>
      <c r="D585">
        <v>0.99860593114746499</v>
      </c>
      <c r="E585">
        <f t="shared" si="18"/>
        <v>0.24860787457543049</v>
      </c>
      <c r="F585">
        <f t="shared" si="19"/>
        <v>0.2486078745754306</v>
      </c>
    </row>
    <row r="586" spans="1:6" x14ac:dyDescent="0.25">
      <c r="A586" s="3">
        <v>41904</v>
      </c>
      <c r="B586" s="2">
        <v>6773.5</v>
      </c>
      <c r="C586">
        <v>4.3321946606708601E-4</v>
      </c>
      <c r="D586">
        <v>0.999566780533932</v>
      </c>
      <c r="E586">
        <f t="shared" si="18"/>
        <v>0.24956696821303873</v>
      </c>
      <c r="F586">
        <f t="shared" si="19"/>
        <v>0.24956696821303778</v>
      </c>
    </row>
    <row r="587" spans="1:6" x14ac:dyDescent="0.25">
      <c r="A587" s="3">
        <v>41905</v>
      </c>
      <c r="B587" s="2">
        <v>6770.5</v>
      </c>
      <c r="C587">
        <v>1.4592411878706701E-4</v>
      </c>
      <c r="D587">
        <v>0.999854075881212</v>
      </c>
      <c r="E587">
        <f t="shared" si="18"/>
        <v>0.24985409717506138</v>
      </c>
      <c r="F587">
        <f t="shared" si="19"/>
        <v>0.24985409717506044</v>
      </c>
    </row>
    <row r="588" spans="1:6" x14ac:dyDescent="0.25">
      <c r="A588" s="3">
        <v>41906</v>
      </c>
      <c r="B588" s="2">
        <v>6778.5</v>
      </c>
      <c r="C588" s="4">
        <v>6.1671775309574706E-5</v>
      </c>
      <c r="D588">
        <v>0.99993832822468998</v>
      </c>
      <c r="E588">
        <f t="shared" si="18"/>
        <v>0.24993833202809829</v>
      </c>
      <c r="F588">
        <f t="shared" si="19"/>
        <v>0.24993833202809784</v>
      </c>
    </row>
    <row r="589" spans="1:6" x14ac:dyDescent="0.25">
      <c r="A589" s="3">
        <v>41907</v>
      </c>
      <c r="B589" s="2">
        <v>6741</v>
      </c>
      <c r="C589" s="4">
        <v>3.1563506127335601E-5</v>
      </c>
      <c r="D589">
        <v>0.99996843649387201</v>
      </c>
      <c r="E589">
        <f t="shared" si="18"/>
        <v>0.24996843749012759</v>
      </c>
      <c r="F589">
        <f t="shared" si="19"/>
        <v>0.24996843749012693</v>
      </c>
    </row>
    <row r="590" spans="1:6" x14ac:dyDescent="0.25">
      <c r="A590" s="3">
        <v>41908</v>
      </c>
      <c r="B590" s="2">
        <v>6766.5</v>
      </c>
      <c r="C590" s="4">
        <v>2.7646907801670901E-5</v>
      </c>
      <c r="D590">
        <v>0.99997235309219801</v>
      </c>
      <c r="E590">
        <f t="shared" si="18"/>
        <v>0.24997235385654984</v>
      </c>
      <c r="F590">
        <f t="shared" si="19"/>
        <v>0.24997235385654951</v>
      </c>
    </row>
    <row r="591" spans="1:6" x14ac:dyDescent="0.25">
      <c r="A591" s="3">
        <v>41911</v>
      </c>
      <c r="B591" s="2">
        <v>6787.5</v>
      </c>
      <c r="C591" s="4">
        <v>2.7084604199411599E-5</v>
      </c>
      <c r="D591">
        <v>0.99997291539580002</v>
      </c>
      <c r="E591">
        <f t="shared" si="18"/>
        <v>0.24997291612937636</v>
      </c>
      <c r="F591">
        <f t="shared" si="19"/>
        <v>0.24997291612937581</v>
      </c>
    </row>
    <row r="592" spans="1:6" x14ac:dyDescent="0.25">
      <c r="A592" s="3">
        <v>41912</v>
      </c>
      <c r="B592" s="2">
        <v>6720</v>
      </c>
      <c r="C592" s="4">
        <v>1.8346026351249101E-5</v>
      </c>
      <c r="D592">
        <v>0.99998165397364802</v>
      </c>
      <c r="E592">
        <f t="shared" si="18"/>
        <v>0.24998165431022543</v>
      </c>
      <c r="F592">
        <f t="shared" si="19"/>
        <v>0.2499816543102247</v>
      </c>
    </row>
    <row r="593" spans="1:6" x14ac:dyDescent="0.25">
      <c r="A593" s="3">
        <v>41913</v>
      </c>
      <c r="B593" s="2">
        <v>6729.75</v>
      </c>
      <c r="C593" s="4">
        <v>1.6163438848723201E-5</v>
      </c>
      <c r="D593">
        <v>0.99998383656115097</v>
      </c>
      <c r="E593">
        <f t="shared" si="18"/>
        <v>0.24998383682240802</v>
      </c>
      <c r="F593">
        <f t="shared" si="19"/>
        <v>0.24998383682240774</v>
      </c>
    </row>
    <row r="594" spans="1:6" x14ac:dyDescent="0.25">
      <c r="A594" s="3">
        <v>41914</v>
      </c>
      <c r="B594" s="2">
        <v>6648.75</v>
      </c>
      <c r="C594" s="4">
        <v>1.02176934378685E-5</v>
      </c>
      <c r="D594">
        <v>0.99998978230656099</v>
      </c>
      <c r="E594">
        <f t="shared" si="18"/>
        <v>0.24998978241096342</v>
      </c>
      <c r="F594">
        <f t="shared" si="19"/>
        <v>0.24998978241096226</v>
      </c>
    </row>
    <row r="595" spans="1:6" x14ac:dyDescent="0.25">
      <c r="A595" s="3">
        <v>41915</v>
      </c>
      <c r="B595" s="2">
        <v>6682</v>
      </c>
      <c r="C595" s="4">
        <v>1.2273653752653599E-5</v>
      </c>
      <c r="D595">
        <v>0.999987726346247</v>
      </c>
      <c r="E595">
        <f t="shared" si="18"/>
        <v>0.24998772649688991</v>
      </c>
      <c r="F595">
        <f t="shared" si="19"/>
        <v>0.24998772649688958</v>
      </c>
    </row>
    <row r="596" spans="1:6" x14ac:dyDescent="0.25">
      <c r="A596" s="3">
        <v>41918</v>
      </c>
      <c r="B596" s="2">
        <v>6750</v>
      </c>
      <c r="C596" s="4">
        <v>1.7888991309929799E-5</v>
      </c>
      <c r="D596">
        <v>0.99998211100868895</v>
      </c>
      <c r="E596">
        <f t="shared" si="18"/>
        <v>0.24998211132870607</v>
      </c>
      <c r="F596">
        <f t="shared" si="19"/>
        <v>0.24998211132870496</v>
      </c>
    </row>
    <row r="597" spans="1:6" x14ac:dyDescent="0.25">
      <c r="A597" s="3">
        <v>41919</v>
      </c>
      <c r="B597" s="2">
        <v>6710.75</v>
      </c>
      <c r="C597" s="4">
        <v>1.5270281277736699E-5</v>
      </c>
      <c r="D597">
        <v>0.99998472971872199</v>
      </c>
      <c r="E597">
        <f t="shared" si="18"/>
        <v>0.24998472995190377</v>
      </c>
      <c r="F597">
        <f t="shared" si="19"/>
        <v>0.24998472995190349</v>
      </c>
    </row>
    <row r="598" spans="1:6" x14ac:dyDescent="0.25">
      <c r="A598" s="3">
        <v>41920</v>
      </c>
      <c r="B598" s="2">
        <v>6687.5</v>
      </c>
      <c r="C598" s="4">
        <v>1.43289335112192E-5</v>
      </c>
      <c r="D598">
        <v>0.99998567106648795</v>
      </c>
      <c r="E598">
        <f t="shared" si="18"/>
        <v>0.24998567127180712</v>
      </c>
      <c r="F598">
        <f t="shared" si="19"/>
        <v>0.24998567127180629</v>
      </c>
    </row>
    <row r="599" spans="1:6" x14ac:dyDescent="0.25">
      <c r="A599" s="3">
        <v>41921</v>
      </c>
      <c r="B599" s="2">
        <v>6777</v>
      </c>
      <c r="C599" s="4">
        <v>2.21482109681437E-5</v>
      </c>
      <c r="D599">
        <v>0.99997785178903098</v>
      </c>
      <c r="E599">
        <f t="shared" si="18"/>
        <v>0.24997785227957511</v>
      </c>
      <c r="F599">
        <f t="shared" si="19"/>
        <v>0.24997785227957423</v>
      </c>
    </row>
    <row r="600" spans="1:6" x14ac:dyDescent="0.25">
      <c r="A600" s="3">
        <v>41922</v>
      </c>
      <c r="B600" s="2">
        <v>6703</v>
      </c>
      <c r="C600" s="4">
        <v>1.8478838255416701E-5</v>
      </c>
      <c r="D600">
        <v>0.99998152116174399</v>
      </c>
      <c r="E600">
        <f t="shared" si="18"/>
        <v>0.24998152150321207</v>
      </c>
      <c r="F600">
        <f t="shared" si="19"/>
        <v>0.24998152150321146</v>
      </c>
    </row>
    <row r="601" spans="1:6" x14ac:dyDescent="0.25">
      <c r="A601" s="3">
        <v>41925</v>
      </c>
      <c r="B601" s="2">
        <v>6784</v>
      </c>
      <c r="C601" s="4">
        <v>2.9618788853521801E-5</v>
      </c>
      <c r="D601">
        <v>0.99997038121114601</v>
      </c>
      <c r="E601">
        <f t="shared" si="18"/>
        <v>0.2499703820884191</v>
      </c>
      <c r="F601">
        <f t="shared" si="19"/>
        <v>0.24997038208841865</v>
      </c>
    </row>
    <row r="602" spans="1:6" x14ac:dyDescent="0.25">
      <c r="A602" s="3">
        <v>41926</v>
      </c>
      <c r="B602" s="2">
        <v>6859</v>
      </c>
      <c r="C602" s="4">
        <v>3.8709276414201103E-5</v>
      </c>
      <c r="D602">
        <v>0.99996129072358497</v>
      </c>
      <c r="E602">
        <f t="shared" si="18"/>
        <v>0.2499612922219939</v>
      </c>
      <c r="F602">
        <f t="shared" si="19"/>
        <v>0.24996129222199306</v>
      </c>
    </row>
    <row r="603" spans="1:6" x14ac:dyDescent="0.25">
      <c r="A603" s="3">
        <v>41927</v>
      </c>
      <c r="B603" s="2">
        <v>6685</v>
      </c>
      <c r="C603" s="4">
        <v>1.5362741262102599E-5</v>
      </c>
      <c r="D603">
        <v>0.99998463725873699</v>
      </c>
      <c r="E603">
        <f t="shared" si="18"/>
        <v>0.24998463749475169</v>
      </c>
      <c r="F603">
        <f t="shared" si="19"/>
        <v>0.24998463749475081</v>
      </c>
    </row>
    <row r="604" spans="1:6" x14ac:dyDescent="0.25">
      <c r="A604" s="3">
        <v>41928</v>
      </c>
      <c r="B604" s="2">
        <v>6604</v>
      </c>
      <c r="C604" s="4">
        <v>7.60841339647713E-6</v>
      </c>
      <c r="D604">
        <v>0.99999239158660302</v>
      </c>
      <c r="E604">
        <f t="shared" si="18"/>
        <v>0.24999239164449147</v>
      </c>
      <c r="F604">
        <f t="shared" si="19"/>
        <v>0.24999239164449097</v>
      </c>
    </row>
    <row r="605" spans="1:6" x14ac:dyDescent="0.25">
      <c r="A605" s="3">
        <v>41929</v>
      </c>
      <c r="B605" s="2">
        <v>6689</v>
      </c>
      <c r="C605" s="4">
        <v>1.0601916957266701E-5</v>
      </c>
      <c r="D605">
        <v>0.99998939808304199</v>
      </c>
      <c r="E605">
        <f t="shared" si="18"/>
        <v>0.24998939819544336</v>
      </c>
      <c r="F605">
        <f t="shared" si="19"/>
        <v>0.24998939819544264</v>
      </c>
    </row>
    <row r="606" spans="1:6" x14ac:dyDescent="0.25">
      <c r="A606" s="3">
        <v>41932</v>
      </c>
      <c r="B606" s="2">
        <v>6609</v>
      </c>
      <c r="C606" s="4">
        <v>7.6373508389279997E-6</v>
      </c>
      <c r="D606">
        <v>0.99999236264916103</v>
      </c>
      <c r="E606">
        <f t="shared" si="18"/>
        <v>0.2499923627074902</v>
      </c>
      <c r="F606">
        <f t="shared" si="19"/>
        <v>0.24999236270749015</v>
      </c>
    </row>
    <row r="607" spans="1:6" x14ac:dyDescent="0.25">
      <c r="A607" s="3">
        <v>41933</v>
      </c>
      <c r="B607" s="2">
        <v>6716.75</v>
      </c>
      <c r="C607" s="4">
        <v>1.3649403769372399E-5</v>
      </c>
      <c r="D607">
        <v>0.99998635059622998</v>
      </c>
      <c r="E607">
        <f t="shared" si="18"/>
        <v>0.24998635078253686</v>
      </c>
      <c r="F607">
        <f t="shared" si="19"/>
        <v>0.2499863507825362</v>
      </c>
    </row>
    <row r="608" spans="1:6" x14ac:dyDescent="0.25">
      <c r="A608" s="3">
        <v>41934</v>
      </c>
      <c r="B608" s="2">
        <v>6687</v>
      </c>
      <c r="C608" s="4">
        <v>1.38832164538726E-5</v>
      </c>
      <c r="D608">
        <v>0.99998611678354599</v>
      </c>
      <c r="E608">
        <f t="shared" si="18"/>
        <v>0.24998611697628986</v>
      </c>
      <c r="F608">
        <f t="shared" si="19"/>
        <v>0.2499861169762897</v>
      </c>
    </row>
    <row r="609" spans="1:6" x14ac:dyDescent="0.25">
      <c r="A609" s="3">
        <v>41935</v>
      </c>
      <c r="B609" s="2">
        <v>6752</v>
      </c>
      <c r="C609" s="4">
        <v>2.1558481536564101E-5</v>
      </c>
      <c r="D609">
        <v>0.99997844151846305</v>
      </c>
      <c r="E609">
        <f t="shared" si="18"/>
        <v>0.24997844198323155</v>
      </c>
      <c r="F609">
        <f t="shared" si="19"/>
        <v>0.24997844198323116</v>
      </c>
    </row>
    <row r="610" spans="1:6" x14ac:dyDescent="0.25">
      <c r="A610" s="3">
        <v>41936</v>
      </c>
      <c r="B610" s="2">
        <v>6762</v>
      </c>
      <c r="C610" s="4">
        <v>2.8608337606660399E-5</v>
      </c>
      <c r="D610">
        <v>0.99997139166239302</v>
      </c>
      <c r="E610">
        <f t="shared" si="18"/>
        <v>0.24997139248083033</v>
      </c>
      <c r="F610">
        <f t="shared" si="19"/>
        <v>0.24997139248083</v>
      </c>
    </row>
    <row r="611" spans="1:6" x14ac:dyDescent="0.25">
      <c r="A611" s="3">
        <v>41939</v>
      </c>
      <c r="B611" s="2">
        <v>6797</v>
      </c>
      <c r="C611" s="4">
        <v>4.3809757269968202E-5</v>
      </c>
      <c r="D611">
        <v>0.99995619024272997</v>
      </c>
      <c r="E611">
        <f t="shared" si="18"/>
        <v>0.24995619216202486</v>
      </c>
      <c r="F611">
        <f t="shared" si="19"/>
        <v>0.2499561921620248</v>
      </c>
    </row>
    <row r="612" spans="1:6" x14ac:dyDescent="0.25">
      <c r="A612" s="3">
        <v>41940</v>
      </c>
      <c r="B612" s="2">
        <v>6869.5</v>
      </c>
      <c r="C612" s="4">
        <v>6.9348799262299303E-5</v>
      </c>
      <c r="D612">
        <v>0.99993065120073699</v>
      </c>
      <c r="E612">
        <f t="shared" si="18"/>
        <v>0.24993065600999367</v>
      </c>
      <c r="F612">
        <f t="shared" si="19"/>
        <v>0.24993065600999295</v>
      </c>
    </row>
    <row r="613" spans="1:6" x14ac:dyDescent="0.25">
      <c r="A613" s="3">
        <v>41941</v>
      </c>
      <c r="B613" s="2">
        <v>6890.5</v>
      </c>
      <c r="C613" s="4">
        <v>7.5303291443114698E-5</v>
      </c>
      <c r="D613">
        <v>0.99992469670855599</v>
      </c>
      <c r="E613">
        <f t="shared" si="18"/>
        <v>0.24992470237914258</v>
      </c>
      <c r="F613">
        <f t="shared" si="19"/>
        <v>0.24992470237914169</v>
      </c>
    </row>
    <row r="614" spans="1:6" x14ac:dyDescent="0.25">
      <c r="A614" s="3">
        <v>41942</v>
      </c>
      <c r="B614" s="2">
        <v>6807</v>
      </c>
      <c r="C614" s="4">
        <v>4.86286865301484E-5</v>
      </c>
      <c r="D614">
        <v>0.99995137131346901</v>
      </c>
      <c r="E614">
        <f t="shared" si="18"/>
        <v>0.24995137367821899</v>
      </c>
      <c r="F614">
        <f t="shared" si="19"/>
        <v>0.24995137367821815</v>
      </c>
    </row>
    <row r="615" spans="1:6" x14ac:dyDescent="0.25">
      <c r="A615" s="3">
        <v>41943</v>
      </c>
      <c r="B615" s="2">
        <v>6761.5</v>
      </c>
      <c r="C615" s="4">
        <v>3.1249656391575898E-5</v>
      </c>
      <c r="D615">
        <v>0.99996875034360799</v>
      </c>
      <c r="E615">
        <f t="shared" si="18"/>
        <v>0.24996875132014945</v>
      </c>
      <c r="F615">
        <f t="shared" si="19"/>
        <v>0.24996875132014901</v>
      </c>
    </row>
    <row r="616" spans="1:6" x14ac:dyDescent="0.25">
      <c r="A616" s="3">
        <v>41946</v>
      </c>
      <c r="B616" s="2">
        <v>6779.75</v>
      </c>
      <c r="C616" s="4">
        <v>2.6720374277357701E-5</v>
      </c>
      <c r="D616">
        <v>0.99997327962572202</v>
      </c>
      <c r="E616">
        <f t="shared" si="18"/>
        <v>0.24997328033970104</v>
      </c>
      <c r="F616">
        <f t="shared" si="19"/>
        <v>0.24997328033970043</v>
      </c>
    </row>
    <row r="617" spans="1:6" x14ac:dyDescent="0.25">
      <c r="A617" s="3">
        <v>41947</v>
      </c>
      <c r="B617" s="2">
        <v>6711</v>
      </c>
      <c r="C617" s="4">
        <v>1.7485555457080901E-5</v>
      </c>
      <c r="D617">
        <v>0.999982514444542</v>
      </c>
      <c r="E617">
        <f t="shared" si="18"/>
        <v>0.24998251475028754</v>
      </c>
      <c r="F617">
        <f t="shared" si="19"/>
        <v>0.24998251475028666</v>
      </c>
    </row>
    <row r="618" spans="1:6" x14ac:dyDescent="0.25">
      <c r="A618" s="3">
        <v>41948</v>
      </c>
      <c r="B618" s="2">
        <v>6713.5</v>
      </c>
      <c r="C618" s="4">
        <v>1.6555661746362802E-5</v>
      </c>
      <c r="D618">
        <v>0.99998344433825304</v>
      </c>
      <c r="E618">
        <f t="shared" si="18"/>
        <v>0.24998344461234359</v>
      </c>
      <c r="F618">
        <f t="shared" si="19"/>
        <v>0.24998344461234298</v>
      </c>
    </row>
    <row r="619" spans="1:6" x14ac:dyDescent="0.25">
      <c r="A619" s="3">
        <v>41949</v>
      </c>
      <c r="B619" s="2">
        <v>6737</v>
      </c>
      <c r="C619" s="4">
        <v>1.99104944637744E-5</v>
      </c>
      <c r="D619">
        <v>0.99998008950553596</v>
      </c>
      <c r="E619">
        <f t="shared" si="18"/>
        <v>0.24998008990196402</v>
      </c>
      <c r="F619">
        <f t="shared" si="19"/>
        <v>0.24998008990196374</v>
      </c>
    </row>
    <row r="620" spans="1:6" x14ac:dyDescent="0.25">
      <c r="A620" s="3">
        <v>41950</v>
      </c>
      <c r="B620" s="2">
        <v>6790</v>
      </c>
      <c r="C620" s="4">
        <v>2.5770195810396701E-5</v>
      </c>
      <c r="D620">
        <v>0.99997422980418904</v>
      </c>
      <c r="E620">
        <f t="shared" si="18"/>
        <v>0.24997423046829259</v>
      </c>
      <c r="F620">
        <f t="shared" si="19"/>
        <v>0.24997423046829204</v>
      </c>
    </row>
    <row r="621" spans="1:6" x14ac:dyDescent="0.25">
      <c r="A621" s="3">
        <v>41953</v>
      </c>
      <c r="B621" s="2">
        <v>6727</v>
      </c>
      <c r="C621" s="4">
        <v>2.00541809883434E-5</v>
      </c>
      <c r="D621">
        <v>0.99997994581901095</v>
      </c>
      <c r="E621">
        <f t="shared" si="18"/>
        <v>0.24997994622118186</v>
      </c>
      <c r="F621">
        <f t="shared" si="19"/>
        <v>0.24997994622118114</v>
      </c>
    </row>
    <row r="622" spans="1:6" x14ac:dyDescent="0.25">
      <c r="A622" s="3">
        <v>41954</v>
      </c>
      <c r="B622" s="2">
        <v>6756.5</v>
      </c>
      <c r="C622" s="4">
        <v>2.17727715476917E-5</v>
      </c>
      <c r="D622">
        <v>0.99997822722845198</v>
      </c>
      <c r="E622">
        <f t="shared" si="18"/>
        <v>0.24997822770250588</v>
      </c>
      <c r="F622">
        <f t="shared" si="19"/>
        <v>0.24997822770250555</v>
      </c>
    </row>
    <row r="623" spans="1:6" x14ac:dyDescent="0.25">
      <c r="A623" s="3">
        <v>41955</v>
      </c>
      <c r="B623" s="2">
        <v>6747</v>
      </c>
      <c r="C623" s="4">
        <v>2.07804214336404E-5</v>
      </c>
      <c r="D623">
        <v>0.99997921957856595</v>
      </c>
      <c r="E623">
        <f t="shared" si="18"/>
        <v>0.24997922001039224</v>
      </c>
      <c r="F623">
        <f t="shared" si="19"/>
        <v>0.24997922001039186</v>
      </c>
    </row>
    <row r="624" spans="1:6" x14ac:dyDescent="0.25">
      <c r="A624" s="3">
        <v>41956</v>
      </c>
      <c r="B624" s="2">
        <v>6724.5</v>
      </c>
      <c r="C624" s="4">
        <v>1.94429178665622E-5</v>
      </c>
      <c r="D624">
        <v>0.99998055708213296</v>
      </c>
      <c r="E624">
        <f t="shared" si="18"/>
        <v>0.24998055746016051</v>
      </c>
      <c r="F624">
        <f t="shared" si="19"/>
        <v>0.24998055746016001</v>
      </c>
    </row>
    <row r="625" spans="1:6" x14ac:dyDescent="0.25">
      <c r="A625" s="3">
        <v>41957</v>
      </c>
      <c r="B625" s="2">
        <v>6777.5</v>
      </c>
      <c r="C625" s="4">
        <v>2.52028886975404E-5</v>
      </c>
      <c r="D625">
        <v>0.99997479711130199</v>
      </c>
      <c r="E625">
        <f t="shared" si="18"/>
        <v>0.24997479774648804</v>
      </c>
      <c r="F625">
        <f t="shared" si="19"/>
        <v>0.24997479774648759</v>
      </c>
    </row>
    <row r="626" spans="1:6" x14ac:dyDescent="0.25">
      <c r="A626" s="3">
        <v>41960</v>
      </c>
      <c r="B626" s="2">
        <v>6776</v>
      </c>
      <c r="C626" s="4">
        <v>2.45982033403881E-5</v>
      </c>
      <c r="D626">
        <v>0.999975401796659</v>
      </c>
      <c r="E626">
        <f t="shared" si="18"/>
        <v>0.24997540240173122</v>
      </c>
      <c r="F626">
        <f t="shared" si="19"/>
        <v>0.24997540240173061</v>
      </c>
    </row>
    <row r="627" spans="1:6" x14ac:dyDescent="0.25">
      <c r="A627" s="3">
        <v>41961</v>
      </c>
      <c r="B627" s="2">
        <v>6705</v>
      </c>
      <c r="C627" s="4">
        <v>1.73832777626425E-5</v>
      </c>
      <c r="D627">
        <v>0.99998261672223698</v>
      </c>
      <c r="E627">
        <f t="shared" si="18"/>
        <v>0.24998261702441571</v>
      </c>
      <c r="F627">
        <f t="shared" si="19"/>
        <v>0.24998261702441532</v>
      </c>
    </row>
    <row r="628" spans="1:6" x14ac:dyDescent="0.25">
      <c r="A628" s="3">
        <v>41962</v>
      </c>
      <c r="B628" s="2">
        <v>6755</v>
      </c>
      <c r="C628" s="4">
        <v>2.0756434904685499E-5</v>
      </c>
      <c r="D628">
        <v>0.99997924356509504</v>
      </c>
      <c r="E628">
        <f t="shared" si="18"/>
        <v>0.24997924399592492</v>
      </c>
      <c r="F628">
        <f t="shared" si="19"/>
        <v>0.24997924399592464</v>
      </c>
    </row>
    <row r="629" spans="1:6" x14ac:dyDescent="0.25">
      <c r="A629" s="3">
        <v>41963</v>
      </c>
      <c r="B629" s="2">
        <v>6731.75</v>
      </c>
      <c r="C629" s="4">
        <v>2.00184957709331E-5</v>
      </c>
      <c r="D629">
        <v>0.99997998150422895</v>
      </c>
      <c r="E629">
        <f t="shared" si="18"/>
        <v>0.24997998190496923</v>
      </c>
      <c r="F629">
        <f t="shared" si="19"/>
        <v>0.24997998190496912</v>
      </c>
    </row>
    <row r="630" spans="1:6" x14ac:dyDescent="0.25">
      <c r="A630" s="3">
        <v>41964</v>
      </c>
      <c r="B630" s="2">
        <v>6785</v>
      </c>
      <c r="C630" s="4">
        <v>2.4365549674798701E-5</v>
      </c>
      <c r="D630">
        <v>0.999975634450325</v>
      </c>
      <c r="E630">
        <f t="shared" si="18"/>
        <v>0.24997563504400525</v>
      </c>
      <c r="F630">
        <f t="shared" si="19"/>
        <v>0.24997563504400502</v>
      </c>
    </row>
    <row r="631" spans="1:6" x14ac:dyDescent="0.25">
      <c r="A631" s="3">
        <v>41967</v>
      </c>
      <c r="B631" s="2">
        <v>6729.5</v>
      </c>
      <c r="C631" s="4">
        <v>1.7300219580872101E-5</v>
      </c>
      <c r="D631">
        <v>0.99998269978041898</v>
      </c>
      <c r="E631">
        <f t="shared" si="18"/>
        <v>0.24998270007971674</v>
      </c>
      <c r="F631">
        <f t="shared" si="19"/>
        <v>0.24998270007971657</v>
      </c>
    </row>
    <row r="632" spans="1:6" x14ac:dyDescent="0.25">
      <c r="A632" s="3">
        <v>41968</v>
      </c>
      <c r="B632" s="2">
        <v>6653</v>
      </c>
      <c r="C632" s="4">
        <v>9.9221475380710793E-6</v>
      </c>
      <c r="D632">
        <v>0.99999007785246197</v>
      </c>
      <c r="E632">
        <f t="shared" si="18"/>
        <v>0.24999007795091091</v>
      </c>
      <c r="F632">
        <f t="shared" si="19"/>
        <v>0.24999007795091097</v>
      </c>
    </row>
    <row r="633" spans="1:6" x14ac:dyDescent="0.25">
      <c r="A633" s="3">
        <v>41969</v>
      </c>
      <c r="B633" s="2">
        <v>6631</v>
      </c>
      <c r="C633" s="4">
        <v>7.6434134988602399E-6</v>
      </c>
      <c r="D633">
        <v>0.99999235658650099</v>
      </c>
      <c r="E633">
        <f t="shared" si="18"/>
        <v>0.24999235664492292</v>
      </c>
      <c r="F633">
        <f t="shared" si="19"/>
        <v>0.24999235664492275</v>
      </c>
    </row>
    <row r="634" spans="1:6" x14ac:dyDescent="0.25">
      <c r="A634" s="3">
        <v>41970</v>
      </c>
      <c r="B634" s="2">
        <v>6615</v>
      </c>
      <c r="C634" s="4">
        <v>6.2024419619674202E-6</v>
      </c>
      <c r="D634">
        <v>0.99999379755803797</v>
      </c>
      <c r="E634">
        <f t="shared" si="18"/>
        <v>0.2499937975965083</v>
      </c>
      <c r="F634">
        <f t="shared" si="19"/>
        <v>0.24999379759650825</v>
      </c>
    </row>
    <row r="635" spans="1:6" x14ac:dyDescent="0.25">
      <c r="A635" s="3">
        <v>41971</v>
      </c>
      <c r="B635" s="2">
        <v>6412</v>
      </c>
      <c r="C635" s="4">
        <v>1.8244058913262201E-6</v>
      </c>
      <c r="D635">
        <v>0.99999817559410797</v>
      </c>
      <c r="E635">
        <f t="shared" si="18"/>
        <v>0.24999817559743714</v>
      </c>
      <c r="F635">
        <f t="shared" si="19"/>
        <v>0.24999817559743642</v>
      </c>
    </row>
    <row r="636" spans="1:6" x14ac:dyDescent="0.25">
      <c r="A636" s="3">
        <v>41974</v>
      </c>
      <c r="B636" s="2">
        <v>6518</v>
      </c>
      <c r="C636" s="4">
        <v>3.1421806839132998E-6</v>
      </c>
      <c r="D636">
        <v>0.99999685781931602</v>
      </c>
      <c r="E636">
        <f t="shared" si="18"/>
        <v>0.24999685782918937</v>
      </c>
      <c r="F636">
        <f t="shared" si="19"/>
        <v>0.24999685782918932</v>
      </c>
    </row>
    <row r="637" spans="1:6" x14ac:dyDescent="0.25">
      <c r="A637" s="3">
        <v>41975</v>
      </c>
      <c r="B637" s="2">
        <v>6470.5</v>
      </c>
      <c r="C637" s="4">
        <v>2.3964630174025099E-6</v>
      </c>
      <c r="D637">
        <v>0.99999760353698197</v>
      </c>
      <c r="E637">
        <f t="shared" si="18"/>
        <v>0.24999760354272563</v>
      </c>
      <c r="F637">
        <f t="shared" si="19"/>
        <v>0.24999760354272502</v>
      </c>
    </row>
    <row r="638" spans="1:6" x14ac:dyDescent="0.25">
      <c r="A638" s="3">
        <v>41976</v>
      </c>
      <c r="B638" s="2">
        <v>6434</v>
      </c>
      <c r="C638" s="4">
        <v>1.9532639632880901E-6</v>
      </c>
      <c r="D638">
        <v>0.99999804673603598</v>
      </c>
      <c r="E638">
        <f t="shared" si="18"/>
        <v>0.24999804673985196</v>
      </c>
      <c r="F638">
        <f t="shared" si="19"/>
        <v>0.24999804673985124</v>
      </c>
    </row>
    <row r="639" spans="1:6" x14ac:dyDescent="0.25">
      <c r="A639" s="3">
        <v>41977</v>
      </c>
      <c r="B639" s="2">
        <v>6535.5</v>
      </c>
      <c r="C639" s="4">
        <v>3.5558664082602799E-6</v>
      </c>
      <c r="D639">
        <v>0.99999644413359101</v>
      </c>
      <c r="E639">
        <f t="shared" si="18"/>
        <v>0.24999644414623592</v>
      </c>
      <c r="F639">
        <f t="shared" si="19"/>
        <v>0.2499964441462352</v>
      </c>
    </row>
    <row r="640" spans="1:6" x14ac:dyDescent="0.25">
      <c r="A640" s="3">
        <v>41978</v>
      </c>
      <c r="B640" s="2">
        <v>6515</v>
      </c>
      <c r="C640" s="4">
        <v>3.18450598569845E-6</v>
      </c>
      <c r="D640">
        <v>0.99999681549401398</v>
      </c>
      <c r="E640">
        <f t="shared" si="18"/>
        <v>0.2499968155041554</v>
      </c>
      <c r="F640">
        <f t="shared" si="19"/>
        <v>0.24999681550415506</v>
      </c>
    </row>
    <row r="641" spans="1:6" x14ac:dyDescent="0.25">
      <c r="A641" s="3">
        <v>41981</v>
      </c>
      <c r="B641" s="2">
        <v>6458.25</v>
      </c>
      <c r="C641" s="4">
        <v>2.2970589205496901E-6</v>
      </c>
      <c r="D641">
        <v>0.99999770294107904</v>
      </c>
      <c r="E641">
        <f t="shared" si="18"/>
        <v>0.2499977029463559</v>
      </c>
      <c r="F641">
        <f t="shared" si="19"/>
        <v>0.24999770294635551</v>
      </c>
    </row>
    <row r="642" spans="1:6" x14ac:dyDescent="0.25">
      <c r="A642" s="3">
        <v>41982</v>
      </c>
      <c r="B642" s="2">
        <v>6535.5</v>
      </c>
      <c r="C642" s="4">
        <v>3.5366796272860501E-6</v>
      </c>
      <c r="D642">
        <v>0.99999646332037195</v>
      </c>
      <c r="E642">
        <f t="shared" si="18"/>
        <v>0.24999646333288084</v>
      </c>
      <c r="F642">
        <f t="shared" si="19"/>
        <v>0.24999646333288006</v>
      </c>
    </row>
    <row r="643" spans="1:6" x14ac:dyDescent="0.25">
      <c r="A643" s="3">
        <v>41983</v>
      </c>
      <c r="B643" s="2">
        <v>6475.5</v>
      </c>
      <c r="C643" s="4">
        <v>2.5536821051885402E-6</v>
      </c>
      <c r="D643">
        <v>0.999997446317894</v>
      </c>
      <c r="E643">
        <f t="shared" si="18"/>
        <v>0.24999744632441612</v>
      </c>
      <c r="F643">
        <f t="shared" si="19"/>
        <v>0.24999744632441528</v>
      </c>
    </row>
    <row r="644" spans="1:6" x14ac:dyDescent="0.25">
      <c r="A644" s="3">
        <v>41984</v>
      </c>
      <c r="B644" s="2">
        <v>6517.5</v>
      </c>
      <c r="C644" s="4">
        <v>3.2592569757030401E-6</v>
      </c>
      <c r="D644">
        <v>0.99999674074302403</v>
      </c>
      <c r="E644">
        <f t="shared" ref="E644:E707" si="20">(C644-1/2)^2</f>
        <v>0.24999674075364706</v>
      </c>
      <c r="F644">
        <f t="shared" ref="F644:F707" si="21">(D644-1/2)^2</f>
        <v>0.24999674075364678</v>
      </c>
    </row>
    <row r="645" spans="1:6" x14ac:dyDescent="0.25">
      <c r="A645" s="3">
        <v>41985</v>
      </c>
      <c r="B645" s="2">
        <v>6542.25</v>
      </c>
      <c r="C645" s="4">
        <v>3.71944585822405E-6</v>
      </c>
      <c r="D645">
        <v>0.99999628055414103</v>
      </c>
      <c r="E645">
        <f t="shared" si="20"/>
        <v>0.24999628056797607</v>
      </c>
      <c r="F645">
        <f t="shared" si="21"/>
        <v>0.24999628056797529</v>
      </c>
    </row>
    <row r="646" spans="1:6" x14ac:dyDescent="0.25">
      <c r="A646" s="3">
        <v>41988</v>
      </c>
      <c r="B646" s="2">
        <v>6447.5</v>
      </c>
      <c r="C646" s="4">
        <v>2.09355502455767E-6</v>
      </c>
      <c r="D646">
        <v>0.99999790644497499</v>
      </c>
      <c r="E646">
        <f t="shared" si="20"/>
        <v>0.2499979064493584</v>
      </c>
      <c r="F646">
        <f t="shared" si="21"/>
        <v>0.24999790644935796</v>
      </c>
    </row>
    <row r="647" spans="1:6" x14ac:dyDescent="0.25">
      <c r="A647" s="3">
        <v>41989</v>
      </c>
      <c r="B647" s="2">
        <v>6409.5</v>
      </c>
      <c r="C647" s="4">
        <v>1.6116232298020401E-6</v>
      </c>
      <c r="D647">
        <v>0.99999838837677002</v>
      </c>
      <c r="E647">
        <f t="shared" si="20"/>
        <v>0.24999838837936753</v>
      </c>
      <c r="F647">
        <f t="shared" si="21"/>
        <v>0.24999838837936736</v>
      </c>
    </row>
    <row r="648" spans="1:6" x14ac:dyDescent="0.25">
      <c r="A648" s="3">
        <v>41990</v>
      </c>
      <c r="B648" s="2">
        <v>6419</v>
      </c>
      <c r="C648" s="4">
        <v>1.67475741629909E-6</v>
      </c>
      <c r="D648">
        <v>0.99999832524258303</v>
      </c>
      <c r="E648">
        <f t="shared" si="20"/>
        <v>0.24999832524538851</v>
      </c>
      <c r="F648">
        <f t="shared" si="21"/>
        <v>0.24999832524538784</v>
      </c>
    </row>
    <row r="649" spans="1:6" x14ac:dyDescent="0.25">
      <c r="A649" s="3">
        <v>41991</v>
      </c>
      <c r="B649" s="2">
        <v>6362</v>
      </c>
      <c r="C649" s="4">
        <v>1.2063286293076301E-6</v>
      </c>
      <c r="D649">
        <v>0.99999879367137001</v>
      </c>
      <c r="E649">
        <f t="shared" si="20"/>
        <v>0.2499987936728259</v>
      </c>
      <c r="F649">
        <f t="shared" si="21"/>
        <v>0.24999879367282524</v>
      </c>
    </row>
    <row r="650" spans="1:6" x14ac:dyDescent="0.25">
      <c r="A650" s="3">
        <v>41992</v>
      </c>
      <c r="B650" s="2">
        <v>6452.5</v>
      </c>
      <c r="C650" s="4">
        <v>2.0503641826628501E-6</v>
      </c>
      <c r="D650">
        <v>0.99999794963581701</v>
      </c>
      <c r="E650">
        <f t="shared" si="20"/>
        <v>0.24999794964002134</v>
      </c>
      <c r="F650">
        <f t="shared" si="21"/>
        <v>0.24999794964002101</v>
      </c>
    </row>
    <row r="651" spans="1:6" x14ac:dyDescent="0.25">
      <c r="A651" s="3">
        <v>41995</v>
      </c>
      <c r="B651" s="2">
        <v>6404</v>
      </c>
      <c r="C651" s="4">
        <v>1.54623699302543E-6</v>
      </c>
      <c r="D651">
        <v>0.999998453763007</v>
      </c>
      <c r="E651">
        <f t="shared" si="20"/>
        <v>0.24999845376539784</v>
      </c>
      <c r="F651">
        <f t="shared" si="21"/>
        <v>0.24999845376539784</v>
      </c>
    </row>
    <row r="652" spans="1:6" x14ac:dyDescent="0.25">
      <c r="A652" s="3">
        <v>41996</v>
      </c>
      <c r="B652" s="2">
        <v>6381</v>
      </c>
      <c r="C652" s="4">
        <v>1.32641032576718E-6</v>
      </c>
      <c r="D652">
        <v>0.99999867358967398</v>
      </c>
      <c r="E652">
        <f t="shared" si="20"/>
        <v>0.24999867359143363</v>
      </c>
      <c r="F652">
        <f t="shared" si="21"/>
        <v>0.24999867359143335</v>
      </c>
    </row>
    <row r="653" spans="1:6" x14ac:dyDescent="0.25">
      <c r="A653" s="3">
        <v>41997</v>
      </c>
      <c r="B653" s="2">
        <v>6361</v>
      </c>
      <c r="C653" s="4">
        <v>1.1709493036462401E-6</v>
      </c>
      <c r="D653">
        <v>0.99999882905069604</v>
      </c>
      <c r="E653">
        <f t="shared" si="20"/>
        <v>0.24999882905206749</v>
      </c>
      <c r="F653">
        <f t="shared" si="21"/>
        <v>0.24999882905206716</v>
      </c>
    </row>
    <row r="654" spans="1:6" x14ac:dyDescent="0.25">
      <c r="A654" s="3">
        <v>42002</v>
      </c>
      <c r="B654" s="2">
        <v>6371</v>
      </c>
      <c r="C654" s="4">
        <v>1.24599113883952E-6</v>
      </c>
      <c r="D654">
        <v>0.99999875400886096</v>
      </c>
      <c r="E654">
        <f t="shared" si="20"/>
        <v>0.24999875401041366</v>
      </c>
      <c r="F654">
        <f t="shared" si="21"/>
        <v>0.24999875401041344</v>
      </c>
    </row>
    <row r="655" spans="1:6" x14ac:dyDescent="0.25">
      <c r="A655" s="3">
        <v>42003</v>
      </c>
      <c r="B655" s="2">
        <v>6398</v>
      </c>
      <c r="C655" s="4">
        <v>1.46326437862973E-6</v>
      </c>
      <c r="D655">
        <v>0.999998536735621</v>
      </c>
      <c r="E655">
        <f t="shared" si="20"/>
        <v>0.24999853673776254</v>
      </c>
      <c r="F655">
        <f t="shared" si="21"/>
        <v>0.24999853673776215</v>
      </c>
    </row>
    <row r="656" spans="1:6" x14ac:dyDescent="0.25">
      <c r="A656" s="3">
        <v>42004</v>
      </c>
      <c r="B656" s="2">
        <v>6368</v>
      </c>
      <c r="C656" s="4">
        <v>1.21661270929705E-6</v>
      </c>
      <c r="D656">
        <v>0.99999878338729098</v>
      </c>
      <c r="E656">
        <f t="shared" si="20"/>
        <v>0.24999878338877085</v>
      </c>
      <c r="F656">
        <f t="shared" si="21"/>
        <v>0.24999878338877113</v>
      </c>
    </row>
    <row r="657" spans="1:6" x14ac:dyDescent="0.25">
      <c r="A657" s="3">
        <v>42006</v>
      </c>
      <c r="B657" s="2">
        <v>6321</v>
      </c>
      <c r="C657" s="4">
        <v>9.0096354886706903E-7</v>
      </c>
      <c r="D657">
        <v>0.99999909903645101</v>
      </c>
      <c r="E657">
        <f t="shared" si="20"/>
        <v>0.24999909903726286</v>
      </c>
      <c r="F657">
        <f t="shared" si="21"/>
        <v>0.24999909903726275</v>
      </c>
    </row>
    <row r="658" spans="1:6" x14ac:dyDescent="0.25">
      <c r="A658" s="3">
        <v>42009</v>
      </c>
      <c r="B658" s="2">
        <v>6213.5</v>
      </c>
      <c r="C658" s="4">
        <v>4.65208700422139E-7</v>
      </c>
      <c r="D658">
        <v>0.99999953479129899</v>
      </c>
      <c r="E658">
        <f t="shared" si="20"/>
        <v>0.24999953479151601</v>
      </c>
      <c r="F658">
        <f t="shared" si="21"/>
        <v>0.2499995347915154</v>
      </c>
    </row>
    <row r="659" spans="1:6" x14ac:dyDescent="0.25">
      <c r="A659" s="3">
        <v>42010</v>
      </c>
      <c r="B659" s="2">
        <v>6221</v>
      </c>
      <c r="C659" s="4">
        <v>4.8142792217189901E-7</v>
      </c>
      <c r="D659">
        <v>0.99999951857207703</v>
      </c>
      <c r="E659">
        <f t="shared" si="20"/>
        <v>0.24999951857230956</v>
      </c>
      <c r="F659">
        <f t="shared" si="21"/>
        <v>0.24999951857230879</v>
      </c>
    </row>
    <row r="660" spans="1:6" x14ac:dyDescent="0.25">
      <c r="A660" s="3">
        <v>42011</v>
      </c>
      <c r="B660" s="2">
        <v>6182.5</v>
      </c>
      <c r="C660" s="4">
        <v>3.8077783428835101E-7</v>
      </c>
      <c r="D660">
        <v>0.99999961922216496</v>
      </c>
      <c r="E660">
        <f t="shared" si="20"/>
        <v>0.24999961922231073</v>
      </c>
      <c r="F660">
        <f t="shared" si="21"/>
        <v>0.24999961922230995</v>
      </c>
    </row>
    <row r="661" spans="1:6" x14ac:dyDescent="0.25">
      <c r="A661" s="3">
        <v>42012</v>
      </c>
      <c r="B661" s="2">
        <v>6175.75</v>
      </c>
      <c r="C661" s="4">
        <v>3.6448645058677698E-7</v>
      </c>
      <c r="D661">
        <v>0.99999963551354898</v>
      </c>
      <c r="E661">
        <f t="shared" si="20"/>
        <v>0.24999963551368226</v>
      </c>
      <c r="F661">
        <f t="shared" si="21"/>
        <v>0.24999963551368182</v>
      </c>
    </row>
    <row r="662" spans="1:6" x14ac:dyDescent="0.25">
      <c r="A662" s="3">
        <v>42013</v>
      </c>
      <c r="B662" s="2">
        <v>6166.5</v>
      </c>
      <c r="C662" s="4">
        <v>3.4355216607646002E-7</v>
      </c>
      <c r="D662">
        <v>0.99999965644783295</v>
      </c>
      <c r="E662">
        <f t="shared" si="20"/>
        <v>0.24999965644795197</v>
      </c>
      <c r="F662">
        <f t="shared" si="21"/>
        <v>0.24999965644795097</v>
      </c>
    </row>
    <row r="663" spans="1:6" x14ac:dyDescent="0.25">
      <c r="A663" s="3">
        <v>42016</v>
      </c>
      <c r="B663" s="2">
        <v>6101</v>
      </c>
      <c r="C663" s="4">
        <v>2.2968707311185E-7</v>
      </c>
      <c r="D663">
        <v>0.99999977031292597</v>
      </c>
      <c r="E663">
        <f t="shared" si="20"/>
        <v>0.24999977031297962</v>
      </c>
      <c r="F663">
        <f t="shared" si="21"/>
        <v>0.24999977031297874</v>
      </c>
    </row>
    <row r="664" spans="1:6" x14ac:dyDescent="0.25">
      <c r="A664" s="3">
        <v>42017</v>
      </c>
      <c r="B664" s="2">
        <v>5939.5</v>
      </c>
      <c r="C664" s="4">
        <v>8.5514309375924197E-8</v>
      </c>
      <c r="D664">
        <v>0.99999991448569003</v>
      </c>
      <c r="E664">
        <f t="shared" si="20"/>
        <v>0.24999991448569794</v>
      </c>
      <c r="F664">
        <f t="shared" si="21"/>
        <v>0.24999991448569733</v>
      </c>
    </row>
    <row r="665" spans="1:6" x14ac:dyDescent="0.25">
      <c r="A665" s="3">
        <v>42018</v>
      </c>
      <c r="B665" s="2">
        <v>5619</v>
      </c>
      <c r="C665" s="4">
        <v>1.2096335662393601E-8</v>
      </c>
      <c r="D665">
        <v>0.99999998790366396</v>
      </c>
      <c r="E665">
        <f t="shared" si="20"/>
        <v>0.24999998790366448</v>
      </c>
      <c r="F665">
        <f t="shared" si="21"/>
        <v>0.24999998790366409</v>
      </c>
    </row>
    <row r="666" spans="1:6" x14ac:dyDescent="0.25">
      <c r="A666" s="3">
        <v>42019</v>
      </c>
      <c r="B666" s="2">
        <v>5681</v>
      </c>
      <c r="C666" s="4">
        <v>1.7625266176222402E-8</v>
      </c>
      <c r="D666">
        <v>0.99999998237473398</v>
      </c>
      <c r="E666">
        <f t="shared" si="20"/>
        <v>0.24999998237473411</v>
      </c>
      <c r="F666">
        <f t="shared" si="21"/>
        <v>0.24999998237473428</v>
      </c>
    </row>
    <row r="667" spans="1:6" x14ac:dyDescent="0.25">
      <c r="A667" s="3">
        <v>42020</v>
      </c>
      <c r="B667" s="2">
        <v>5768</v>
      </c>
      <c r="C667" s="4">
        <v>2.9944345341993603E-8</v>
      </c>
      <c r="D667">
        <v>0.999999970055654</v>
      </c>
      <c r="E667">
        <f t="shared" si="20"/>
        <v>0.24999997005565555</v>
      </c>
      <c r="F667">
        <f t="shared" si="21"/>
        <v>0.24999997005565489</v>
      </c>
    </row>
    <row r="668" spans="1:6" x14ac:dyDescent="0.25">
      <c r="A668" s="3">
        <v>42023</v>
      </c>
      <c r="B668" s="2">
        <v>5709</v>
      </c>
      <c r="C668" s="4">
        <v>2.09086823825603E-8</v>
      </c>
      <c r="D668">
        <v>0.99999997909131699</v>
      </c>
      <c r="E668">
        <f t="shared" si="20"/>
        <v>0.24999997909131805</v>
      </c>
      <c r="F668">
        <f t="shared" si="21"/>
        <v>0.24999997909131744</v>
      </c>
    </row>
    <row r="669" spans="1:6" x14ac:dyDescent="0.25">
      <c r="A669" s="3">
        <v>42024</v>
      </c>
      <c r="B669" s="2">
        <v>5722</v>
      </c>
      <c r="C669" s="4">
        <v>2.2634606578903802E-8</v>
      </c>
      <c r="D669">
        <v>0.99999997736539303</v>
      </c>
      <c r="E669">
        <f t="shared" si="20"/>
        <v>0.24999997736539392</v>
      </c>
      <c r="F669">
        <f t="shared" si="21"/>
        <v>0.24999997736539353</v>
      </c>
    </row>
    <row r="670" spans="1:6" x14ac:dyDescent="0.25">
      <c r="A670" s="3">
        <v>42025</v>
      </c>
      <c r="B670" s="2">
        <v>5801</v>
      </c>
      <c r="C670" s="4">
        <v>3.6615885208661698E-8</v>
      </c>
      <c r="D670">
        <v>0.99999996338411401</v>
      </c>
      <c r="E670">
        <f t="shared" si="20"/>
        <v>0.24999996338411612</v>
      </c>
      <c r="F670">
        <f t="shared" si="21"/>
        <v>0.24999996338411534</v>
      </c>
    </row>
    <row r="671" spans="1:6" x14ac:dyDescent="0.25">
      <c r="A671" s="3">
        <v>42026</v>
      </c>
      <c r="B671" s="2">
        <v>5696.5</v>
      </c>
      <c r="C671" s="4">
        <v>1.9371968397031099E-8</v>
      </c>
      <c r="D671">
        <v>0.99999998062803097</v>
      </c>
      <c r="E671">
        <f t="shared" si="20"/>
        <v>0.24999998062803197</v>
      </c>
      <c r="F671">
        <f t="shared" si="21"/>
        <v>0.24999998062803136</v>
      </c>
    </row>
    <row r="672" spans="1:6" x14ac:dyDescent="0.25">
      <c r="A672" s="3">
        <v>42027</v>
      </c>
      <c r="B672" s="2">
        <v>5549</v>
      </c>
      <c r="C672" s="4">
        <v>7.8841446883133502E-9</v>
      </c>
      <c r="D672">
        <v>0.999999992115855</v>
      </c>
      <c r="E672">
        <f t="shared" si="20"/>
        <v>0.24999999211585539</v>
      </c>
      <c r="F672">
        <f t="shared" si="21"/>
        <v>0.24999999211585505</v>
      </c>
    </row>
    <row r="673" spans="1:6" x14ac:dyDescent="0.25">
      <c r="A673" s="3">
        <v>42030</v>
      </c>
      <c r="B673" s="2">
        <v>5628.5</v>
      </c>
      <c r="C673" s="4">
        <v>1.27918363493761E-8</v>
      </c>
      <c r="D673">
        <v>0.99999998720816297</v>
      </c>
      <c r="E673">
        <f t="shared" si="20"/>
        <v>0.2499999872081638</v>
      </c>
      <c r="F673">
        <f t="shared" si="21"/>
        <v>0.24999998720816313</v>
      </c>
    </row>
    <row r="674" spans="1:6" x14ac:dyDescent="0.25">
      <c r="A674" s="3">
        <v>42031</v>
      </c>
      <c r="B674" s="2">
        <v>5453</v>
      </c>
      <c r="C674" s="4">
        <v>4.3914318041389501E-9</v>
      </c>
      <c r="D674">
        <v>0.999999995608568</v>
      </c>
      <c r="E674">
        <f t="shared" si="20"/>
        <v>0.2499999956085682</v>
      </c>
      <c r="F674">
        <f t="shared" si="21"/>
        <v>0.24999999560856803</v>
      </c>
    </row>
    <row r="675" spans="1:6" x14ac:dyDescent="0.25">
      <c r="A675" s="3">
        <v>42032</v>
      </c>
      <c r="B675" s="2">
        <v>5519.5</v>
      </c>
      <c r="C675" s="4">
        <v>6.5836702597129098E-9</v>
      </c>
      <c r="D675">
        <v>0.99999999341632895</v>
      </c>
      <c r="E675">
        <f t="shared" si="20"/>
        <v>0.24999999341632978</v>
      </c>
      <c r="F675">
        <f t="shared" si="21"/>
        <v>0.249999993416329</v>
      </c>
    </row>
    <row r="676" spans="1:6" x14ac:dyDescent="0.25">
      <c r="A676" s="3">
        <v>42033</v>
      </c>
      <c r="B676" s="2">
        <v>5433</v>
      </c>
      <c r="C676" s="4">
        <v>3.8871717911018201E-9</v>
      </c>
      <c r="D676">
        <v>0.99999999611282797</v>
      </c>
      <c r="E676">
        <f t="shared" si="20"/>
        <v>0.24999999611282822</v>
      </c>
      <c r="F676">
        <f t="shared" si="21"/>
        <v>0.249999996112828</v>
      </c>
    </row>
    <row r="677" spans="1:6" x14ac:dyDescent="0.25">
      <c r="A677" s="3">
        <v>42034</v>
      </c>
      <c r="B677" s="2">
        <v>5541</v>
      </c>
      <c r="C677" s="4">
        <v>7.50555021853343E-9</v>
      </c>
      <c r="D677">
        <v>0.99999999249444904</v>
      </c>
      <c r="E677">
        <f t="shared" si="20"/>
        <v>0.24999999249444982</v>
      </c>
      <c r="F677">
        <f t="shared" si="21"/>
        <v>0.2499999924944491</v>
      </c>
    </row>
    <row r="678" spans="1:6" x14ac:dyDescent="0.25">
      <c r="A678" s="3">
        <v>42037</v>
      </c>
      <c r="B678" s="2">
        <v>5525</v>
      </c>
      <c r="C678" s="4">
        <v>6.8112147321782898E-9</v>
      </c>
      <c r="D678">
        <v>0.99999999318878496</v>
      </c>
      <c r="E678">
        <f t="shared" si="20"/>
        <v>0.2499999931887853</v>
      </c>
      <c r="F678">
        <f t="shared" si="21"/>
        <v>0.24999999318878502</v>
      </c>
    </row>
    <row r="679" spans="1:6" x14ac:dyDescent="0.25">
      <c r="A679" s="3">
        <v>42038</v>
      </c>
      <c r="B679" s="2">
        <v>5719</v>
      </c>
      <c r="C679" s="4">
        <v>2.2211787688600602E-8</v>
      </c>
      <c r="D679">
        <v>0.99999997778821204</v>
      </c>
      <c r="E679">
        <f t="shared" si="20"/>
        <v>0.24999997778821281</v>
      </c>
      <c r="F679">
        <f t="shared" si="21"/>
        <v>0.24999997778821254</v>
      </c>
    </row>
    <row r="680" spans="1:6" x14ac:dyDescent="0.25">
      <c r="A680" s="3">
        <v>42039</v>
      </c>
      <c r="B680" s="2">
        <v>5732.75</v>
      </c>
      <c r="C680" s="4">
        <v>2.4161768510788499E-8</v>
      </c>
      <c r="D680">
        <v>0.99999997583823097</v>
      </c>
      <c r="E680">
        <f t="shared" si="20"/>
        <v>0.24999997583823205</v>
      </c>
      <c r="F680">
        <f t="shared" si="21"/>
        <v>0.24999997583823155</v>
      </c>
    </row>
    <row r="681" spans="1:6" x14ac:dyDescent="0.25">
      <c r="A681" s="3">
        <v>42040</v>
      </c>
      <c r="B681" s="2">
        <v>5743.5</v>
      </c>
      <c r="C681" s="4">
        <v>2.5793180248583E-8</v>
      </c>
      <c r="D681">
        <v>0.99999997420681896</v>
      </c>
      <c r="E681">
        <f t="shared" si="20"/>
        <v>0.24999997420682041</v>
      </c>
      <c r="F681">
        <f t="shared" si="21"/>
        <v>0.24999997420681963</v>
      </c>
    </row>
    <row r="682" spans="1:6" x14ac:dyDescent="0.25">
      <c r="A682" s="3">
        <v>42041</v>
      </c>
      <c r="B682" s="2">
        <v>5670</v>
      </c>
      <c r="C682" s="4">
        <v>1.6483449594152601E-8</v>
      </c>
      <c r="D682">
        <v>0.99999998351654995</v>
      </c>
      <c r="E682">
        <f t="shared" si="20"/>
        <v>0.24999998351655067</v>
      </c>
      <c r="F682">
        <f t="shared" si="21"/>
        <v>0.24999998351655023</v>
      </c>
    </row>
    <row r="683" spans="1:6" x14ac:dyDescent="0.25">
      <c r="A683" s="3">
        <v>42044</v>
      </c>
      <c r="B683" s="2">
        <v>5687.5</v>
      </c>
      <c r="C683" s="4">
        <v>1.8331519828109699E-8</v>
      </c>
      <c r="D683">
        <v>0.99999998166848003</v>
      </c>
      <c r="E683">
        <f t="shared" si="20"/>
        <v>0.24999998166848053</v>
      </c>
      <c r="F683">
        <f t="shared" si="21"/>
        <v>0.24999998166848036</v>
      </c>
    </row>
    <row r="684" spans="1:6" x14ac:dyDescent="0.25">
      <c r="A684" s="3">
        <v>42045</v>
      </c>
      <c r="B684" s="2">
        <v>5604.75</v>
      </c>
      <c r="C684" s="4">
        <v>1.1072691644988499E-8</v>
      </c>
      <c r="D684">
        <v>0.99999998892730801</v>
      </c>
      <c r="E684">
        <f t="shared" si="20"/>
        <v>0.24999998892730846</v>
      </c>
      <c r="F684">
        <f t="shared" si="21"/>
        <v>0.24999998892730813</v>
      </c>
    </row>
    <row r="685" spans="1:6" x14ac:dyDescent="0.25">
      <c r="A685" s="3">
        <v>42046</v>
      </c>
      <c r="B685" s="2">
        <v>5610.25</v>
      </c>
      <c r="C685" s="4">
        <v>1.1452154423583201E-8</v>
      </c>
      <c r="D685">
        <v>0.999999988547845</v>
      </c>
      <c r="E685">
        <f t="shared" si="20"/>
        <v>0.24999998854784569</v>
      </c>
      <c r="F685">
        <f t="shared" si="21"/>
        <v>0.24999998854784514</v>
      </c>
    </row>
    <row r="686" spans="1:6" x14ac:dyDescent="0.25">
      <c r="A686" s="3">
        <v>42047</v>
      </c>
      <c r="B686" s="2">
        <v>5752.25</v>
      </c>
      <c r="C686" s="4">
        <v>2.7204607826108201E-8</v>
      </c>
      <c r="D686">
        <v>0.99999997279539199</v>
      </c>
      <c r="E686">
        <f t="shared" si="20"/>
        <v>0.24999997279539291</v>
      </c>
      <c r="F686">
        <f t="shared" si="21"/>
        <v>0.24999997279539274</v>
      </c>
    </row>
    <row r="687" spans="1:6" x14ac:dyDescent="0.25">
      <c r="A687" s="3">
        <v>42048</v>
      </c>
      <c r="B687" s="2">
        <v>5754</v>
      </c>
      <c r="C687" s="4">
        <v>2.75066932790526E-8</v>
      </c>
      <c r="D687">
        <v>0.99999997249330597</v>
      </c>
      <c r="E687">
        <f t="shared" si="20"/>
        <v>0.24999997249330749</v>
      </c>
      <c r="F687">
        <f t="shared" si="21"/>
        <v>0.24999997249330672</v>
      </c>
    </row>
    <row r="688" spans="1:6" x14ac:dyDescent="0.25">
      <c r="A688" s="3">
        <v>42051</v>
      </c>
      <c r="B688" s="2">
        <v>5764</v>
      </c>
      <c r="C688" s="4">
        <v>2.92262127379102E-8</v>
      </c>
      <c r="D688">
        <v>0.99999997077378699</v>
      </c>
      <c r="E688">
        <f t="shared" si="20"/>
        <v>0.24999997077378813</v>
      </c>
      <c r="F688">
        <f t="shared" si="21"/>
        <v>0.24999997077378786</v>
      </c>
    </row>
    <row r="689" spans="1:6" x14ac:dyDescent="0.25">
      <c r="A689" s="3">
        <v>42052</v>
      </c>
      <c r="B689" s="2">
        <v>5659.75</v>
      </c>
      <c r="C689" s="4">
        <v>1.54900716797594E-8</v>
      </c>
      <c r="D689">
        <v>0.999999984509928</v>
      </c>
      <c r="E689">
        <f t="shared" si="20"/>
        <v>0.24999998450992858</v>
      </c>
      <c r="F689">
        <f t="shared" si="21"/>
        <v>0.24999998450992825</v>
      </c>
    </row>
    <row r="690" spans="1:6" x14ac:dyDescent="0.25">
      <c r="A690" s="3">
        <v>42053</v>
      </c>
      <c r="B690" s="2">
        <v>5759.5</v>
      </c>
      <c r="C690" s="4">
        <v>2.8437087788686601E-8</v>
      </c>
      <c r="D690">
        <v>0.99999997156291198</v>
      </c>
      <c r="E690">
        <f t="shared" si="20"/>
        <v>0.24999997156291301</v>
      </c>
      <c r="F690">
        <f t="shared" si="21"/>
        <v>0.24999997156291279</v>
      </c>
    </row>
    <row r="691" spans="1:6" x14ac:dyDescent="0.25">
      <c r="A691" s="3">
        <v>42054</v>
      </c>
      <c r="B691" s="2">
        <v>5766.25</v>
      </c>
      <c r="C691" s="4">
        <v>2.9633647878098498E-8</v>
      </c>
      <c r="D691">
        <v>0.99999997036635202</v>
      </c>
      <c r="E691">
        <f t="shared" si="20"/>
        <v>0.24999997036635302</v>
      </c>
      <c r="F691">
        <f t="shared" si="21"/>
        <v>0.24999997036635291</v>
      </c>
    </row>
    <row r="692" spans="1:6" x14ac:dyDescent="0.25">
      <c r="A692" s="3">
        <v>42055</v>
      </c>
      <c r="B692" s="2">
        <v>5708</v>
      </c>
      <c r="C692" s="4">
        <v>2.07794422027851E-8</v>
      </c>
      <c r="D692">
        <v>0.99999997922055694</v>
      </c>
      <c r="E692">
        <f t="shared" si="20"/>
        <v>0.24999997922055822</v>
      </c>
      <c r="F692">
        <f t="shared" si="21"/>
        <v>0.24999997922055739</v>
      </c>
    </row>
    <row r="693" spans="1:6" x14ac:dyDescent="0.25">
      <c r="A693" s="3">
        <v>42058</v>
      </c>
      <c r="B693" s="2">
        <v>5684.5</v>
      </c>
      <c r="C693" s="4">
        <v>1.8011102644279998E-8</v>
      </c>
      <c r="D693">
        <v>0.99999998198889695</v>
      </c>
      <c r="E693">
        <f t="shared" si="20"/>
        <v>0.24999998198889767</v>
      </c>
      <c r="F693">
        <f t="shared" si="21"/>
        <v>0.24999998198889728</v>
      </c>
    </row>
    <row r="694" spans="1:6" x14ac:dyDescent="0.25">
      <c r="A694" s="3">
        <v>42059</v>
      </c>
      <c r="B694" s="2">
        <v>5800</v>
      </c>
      <c r="C694" s="4">
        <v>3.6403863100700901E-8</v>
      </c>
      <c r="D694">
        <v>0.99999996359613597</v>
      </c>
      <c r="E694">
        <f t="shared" si="20"/>
        <v>0.24999996359613824</v>
      </c>
      <c r="F694">
        <f t="shared" si="21"/>
        <v>0.2499999635961373</v>
      </c>
    </row>
    <row r="695" spans="1:6" x14ac:dyDescent="0.25">
      <c r="A695" s="3">
        <v>42060</v>
      </c>
      <c r="B695" s="2">
        <v>5803</v>
      </c>
      <c r="C695" s="4">
        <v>3.7120476425081801E-8</v>
      </c>
      <c r="D695">
        <v>0.99999996287952297</v>
      </c>
      <c r="E695">
        <f t="shared" si="20"/>
        <v>0.24999996287952497</v>
      </c>
      <c r="F695">
        <f t="shared" si="21"/>
        <v>0.24999996287952436</v>
      </c>
    </row>
    <row r="696" spans="1:6" x14ac:dyDescent="0.25">
      <c r="A696" s="3">
        <v>42061</v>
      </c>
      <c r="B696" s="2">
        <v>5917.5</v>
      </c>
      <c r="C696" s="4">
        <v>7.4581162271428402E-8</v>
      </c>
      <c r="D696">
        <v>0.99999992541883698</v>
      </c>
      <c r="E696">
        <f t="shared" si="20"/>
        <v>0.24999992541884331</v>
      </c>
      <c r="F696">
        <f t="shared" si="21"/>
        <v>0.24999992541884253</v>
      </c>
    </row>
    <row r="697" spans="1:6" x14ac:dyDescent="0.25">
      <c r="A697" s="3">
        <v>42062</v>
      </c>
      <c r="B697" s="2">
        <v>5924</v>
      </c>
      <c r="C697" s="4">
        <v>7.7658442870066494E-8</v>
      </c>
      <c r="D697">
        <v>0.99999992234155699</v>
      </c>
      <c r="E697">
        <f t="shared" si="20"/>
        <v>0.24999992234156318</v>
      </c>
      <c r="F697">
        <f t="shared" si="21"/>
        <v>0.24999992234156301</v>
      </c>
    </row>
    <row r="698" spans="1:6" x14ac:dyDescent="0.25">
      <c r="A698" s="3">
        <v>42065</v>
      </c>
      <c r="B698" s="2">
        <v>5925.5</v>
      </c>
      <c r="C698" s="4">
        <v>7.83234001923957E-8</v>
      </c>
      <c r="D698">
        <v>0.99999992167659901</v>
      </c>
      <c r="E698">
        <f t="shared" si="20"/>
        <v>0.24999992167660592</v>
      </c>
      <c r="F698">
        <f t="shared" si="21"/>
        <v>0.24999992167660515</v>
      </c>
    </row>
    <row r="699" spans="1:6" x14ac:dyDescent="0.25">
      <c r="A699" s="3">
        <v>42066</v>
      </c>
      <c r="B699" s="2">
        <v>5841.75</v>
      </c>
      <c r="C699" s="4">
        <v>4.7026490016058902E-8</v>
      </c>
      <c r="D699">
        <v>0.99999995297350996</v>
      </c>
      <c r="E699">
        <f t="shared" si="20"/>
        <v>0.24999995297351219</v>
      </c>
      <c r="F699">
        <f t="shared" si="21"/>
        <v>0.24999995297351219</v>
      </c>
    </row>
    <row r="700" spans="1:6" x14ac:dyDescent="0.25">
      <c r="A700" s="3">
        <v>42067</v>
      </c>
      <c r="B700" s="2">
        <v>5861.5</v>
      </c>
      <c r="C700" s="4">
        <v>5.3002219574674401E-8</v>
      </c>
      <c r="D700">
        <v>0.99999994699778005</v>
      </c>
      <c r="E700">
        <f t="shared" si="20"/>
        <v>0.24999994699778325</v>
      </c>
      <c r="F700">
        <f t="shared" si="21"/>
        <v>0.24999994699778286</v>
      </c>
    </row>
    <row r="701" spans="1:6" x14ac:dyDescent="0.25">
      <c r="A701" s="3">
        <v>42068</v>
      </c>
      <c r="B701" s="2">
        <v>5857</v>
      </c>
      <c r="C701" s="4">
        <v>5.15507605294078E-8</v>
      </c>
      <c r="D701">
        <v>0.99999994844923901</v>
      </c>
      <c r="E701">
        <f t="shared" si="20"/>
        <v>0.24999994844924212</v>
      </c>
      <c r="F701">
        <f t="shared" si="21"/>
        <v>0.24999994844924167</v>
      </c>
    </row>
    <row r="702" spans="1:6" x14ac:dyDescent="0.25">
      <c r="A702" s="3">
        <v>42069</v>
      </c>
      <c r="B702" s="2">
        <v>5765.5</v>
      </c>
      <c r="C702" s="4">
        <v>2.9541512596906001E-8</v>
      </c>
      <c r="D702">
        <v>0.99999997045848699</v>
      </c>
      <c r="E702">
        <f t="shared" si="20"/>
        <v>0.24999997045848829</v>
      </c>
      <c r="F702">
        <f t="shared" si="21"/>
        <v>0.24999997045848785</v>
      </c>
    </row>
    <row r="703" spans="1:6" x14ac:dyDescent="0.25">
      <c r="A703" s="3">
        <v>42072</v>
      </c>
      <c r="B703" s="2">
        <v>5894</v>
      </c>
      <c r="C703" s="4">
        <v>6.4559702842233296E-8</v>
      </c>
      <c r="D703">
        <v>0.99999993544029697</v>
      </c>
      <c r="E703">
        <f t="shared" si="20"/>
        <v>0.2499999354403013</v>
      </c>
      <c r="F703">
        <f t="shared" si="21"/>
        <v>0.24999993544030114</v>
      </c>
    </row>
    <row r="704" spans="1:6" x14ac:dyDescent="0.25">
      <c r="A704" s="3">
        <v>42073</v>
      </c>
      <c r="B704" s="2">
        <v>5788.5</v>
      </c>
      <c r="C704" s="4">
        <v>3.3967776577073401E-8</v>
      </c>
      <c r="D704">
        <v>0.99999996603222296</v>
      </c>
      <c r="E704">
        <f t="shared" si="20"/>
        <v>0.24999996603222457</v>
      </c>
      <c r="F704">
        <f t="shared" si="21"/>
        <v>0.24999996603222413</v>
      </c>
    </row>
    <row r="705" spans="1:6" x14ac:dyDescent="0.25">
      <c r="A705" s="3">
        <v>42074</v>
      </c>
      <c r="B705" s="2">
        <v>5754.5</v>
      </c>
      <c r="C705" s="4">
        <v>2.7610040098901E-8</v>
      </c>
      <c r="D705">
        <v>0.99999997238995997</v>
      </c>
      <c r="E705">
        <f t="shared" si="20"/>
        <v>0.24999997238996066</v>
      </c>
      <c r="F705">
        <f t="shared" si="21"/>
        <v>0.24999997238996072</v>
      </c>
    </row>
    <row r="706" spans="1:6" x14ac:dyDescent="0.25">
      <c r="A706" s="3">
        <v>42075</v>
      </c>
      <c r="B706" s="2">
        <v>5867</v>
      </c>
      <c r="C706" s="4">
        <v>5.4795472224914201E-8</v>
      </c>
      <c r="D706">
        <v>0.99999994520452795</v>
      </c>
      <c r="E706">
        <f t="shared" si="20"/>
        <v>0.24999994520453078</v>
      </c>
      <c r="F706">
        <f t="shared" si="21"/>
        <v>0.24999994520453095</v>
      </c>
    </row>
    <row r="707" spans="1:6" x14ac:dyDescent="0.25">
      <c r="A707" s="3">
        <v>42076</v>
      </c>
      <c r="B707" s="2">
        <v>5882</v>
      </c>
      <c r="C707" s="4">
        <v>6.0066851692296102E-8</v>
      </c>
      <c r="D707">
        <v>0.99999993993314795</v>
      </c>
      <c r="E707">
        <f t="shared" si="20"/>
        <v>0.24999993993315189</v>
      </c>
      <c r="F707">
        <f t="shared" si="21"/>
        <v>0.24999993993315156</v>
      </c>
    </row>
    <row r="708" spans="1:6" x14ac:dyDescent="0.25">
      <c r="A708" s="3">
        <v>42079</v>
      </c>
      <c r="B708" s="2">
        <v>5864.25</v>
      </c>
      <c r="C708" s="4">
        <v>5.3896643732544399E-8</v>
      </c>
      <c r="D708">
        <v>0.99999994610335596</v>
      </c>
      <c r="E708">
        <f t="shared" ref="E708:E758" si="22">(C708-1/2)^2</f>
        <v>0.24999994610335916</v>
      </c>
      <c r="F708">
        <f t="shared" ref="F708:F758" si="23">(D708-1/2)^2</f>
        <v>0.24999994610335888</v>
      </c>
    </row>
    <row r="709" spans="1:6" x14ac:dyDescent="0.25">
      <c r="A709" s="3">
        <v>42080</v>
      </c>
      <c r="B709" s="2">
        <v>5805</v>
      </c>
      <c r="C709" s="4">
        <v>3.7544690112096403E-8</v>
      </c>
      <c r="D709">
        <v>0.99999996245530898</v>
      </c>
      <c r="E709">
        <f t="shared" si="22"/>
        <v>0.24999996245531128</v>
      </c>
      <c r="F709">
        <f t="shared" si="23"/>
        <v>0.24999996245531039</v>
      </c>
    </row>
    <row r="710" spans="1:6" x14ac:dyDescent="0.25">
      <c r="A710" s="3">
        <v>42081</v>
      </c>
      <c r="B710" s="2">
        <v>5695.5</v>
      </c>
      <c r="C710" s="4">
        <v>1.9276208387975699E-8</v>
      </c>
      <c r="D710">
        <v>0.99999998072379104</v>
      </c>
      <c r="E710">
        <f t="shared" si="22"/>
        <v>0.24999998072379195</v>
      </c>
      <c r="F710">
        <f t="shared" si="23"/>
        <v>0.2499999807237914</v>
      </c>
    </row>
    <row r="711" spans="1:6" x14ac:dyDescent="0.25">
      <c r="A711" s="3">
        <v>42082</v>
      </c>
      <c r="B711" s="2">
        <v>5879.25</v>
      </c>
      <c r="C711" s="4">
        <v>5.9202964256349803E-8</v>
      </c>
      <c r="D711">
        <v>0.99999994079703503</v>
      </c>
      <c r="E711">
        <f t="shared" si="22"/>
        <v>0.24999994079703924</v>
      </c>
      <c r="F711">
        <f t="shared" si="23"/>
        <v>0.24999994079703852</v>
      </c>
    </row>
    <row r="712" spans="1:6" x14ac:dyDescent="0.25">
      <c r="A712" s="3">
        <v>42083</v>
      </c>
      <c r="B712" s="2">
        <v>6073.5</v>
      </c>
      <c r="C712" s="4">
        <v>1.94001401536777E-7</v>
      </c>
      <c r="D712">
        <v>0.99999980599859795</v>
      </c>
      <c r="E712">
        <f t="shared" si="22"/>
        <v>0.24999980599863608</v>
      </c>
      <c r="F712">
        <f t="shared" si="23"/>
        <v>0.24999980599863558</v>
      </c>
    </row>
    <row r="713" spans="1:6" x14ac:dyDescent="0.25">
      <c r="A713" s="3">
        <v>42086</v>
      </c>
      <c r="B713" s="2">
        <v>6149.5</v>
      </c>
      <c r="C713" s="4">
        <v>3.0948184011296502E-7</v>
      </c>
      <c r="D713">
        <v>0.99999969051815896</v>
      </c>
      <c r="E713">
        <f t="shared" si="22"/>
        <v>0.24999969051825569</v>
      </c>
      <c r="F713">
        <f t="shared" si="23"/>
        <v>0.24999969051825474</v>
      </c>
    </row>
    <row r="714" spans="1:6" x14ac:dyDescent="0.25">
      <c r="A714" s="3">
        <v>42087</v>
      </c>
      <c r="B714" s="2">
        <v>6174</v>
      </c>
      <c r="C714" s="4">
        <v>3.5981748804977499E-7</v>
      </c>
      <c r="D714">
        <v>0.99999964018251097</v>
      </c>
      <c r="E714">
        <f t="shared" si="22"/>
        <v>0.24999964018264145</v>
      </c>
      <c r="F714">
        <f t="shared" si="23"/>
        <v>0.24999964018264045</v>
      </c>
    </row>
    <row r="715" spans="1:6" x14ac:dyDescent="0.25">
      <c r="A715" s="3">
        <v>42088</v>
      </c>
      <c r="B715" s="2">
        <v>6149.5</v>
      </c>
      <c r="C715" s="4">
        <v>3.1091773794756901E-7</v>
      </c>
      <c r="D715">
        <v>0.999999689082261</v>
      </c>
      <c r="E715">
        <f t="shared" si="22"/>
        <v>0.24999968908235873</v>
      </c>
      <c r="F715">
        <f t="shared" si="23"/>
        <v>0.24999968908235767</v>
      </c>
    </row>
    <row r="716" spans="1:6" x14ac:dyDescent="0.25">
      <c r="A716" s="3">
        <v>42089</v>
      </c>
      <c r="B716" s="2">
        <v>6195.5</v>
      </c>
      <c r="C716" s="4">
        <v>4.0922045031798199E-7</v>
      </c>
      <c r="D716">
        <v>0.99999959077954903</v>
      </c>
      <c r="E716">
        <f t="shared" si="22"/>
        <v>0.24999959077971715</v>
      </c>
      <c r="F716">
        <f t="shared" si="23"/>
        <v>0.24999959077971648</v>
      </c>
    </row>
    <row r="717" spans="1:6" x14ac:dyDescent="0.25">
      <c r="A717" s="3">
        <v>42090</v>
      </c>
      <c r="B717" s="2">
        <v>6078.5</v>
      </c>
      <c r="C717" s="4">
        <v>2.0120587380669599E-7</v>
      </c>
      <c r="D717">
        <v>0.99999979879412604</v>
      </c>
      <c r="E717">
        <f t="shared" si="22"/>
        <v>0.2499997987941667</v>
      </c>
      <c r="F717">
        <f t="shared" si="23"/>
        <v>0.24999979879416653</v>
      </c>
    </row>
    <row r="718" spans="1:6" x14ac:dyDescent="0.25">
      <c r="A718" s="3">
        <v>42093</v>
      </c>
      <c r="B718" s="2">
        <v>6106.5</v>
      </c>
      <c r="C718" s="4">
        <v>2.37290555208668E-7</v>
      </c>
      <c r="D718">
        <v>0.99999976270944402</v>
      </c>
      <c r="E718">
        <f t="shared" si="22"/>
        <v>0.24999976270950111</v>
      </c>
      <c r="F718">
        <f t="shared" si="23"/>
        <v>0.24999976270950033</v>
      </c>
    </row>
    <row r="719" spans="1:6" x14ac:dyDescent="0.25">
      <c r="A719" s="3">
        <v>42094</v>
      </c>
      <c r="B719" s="2">
        <v>6064.5</v>
      </c>
      <c r="C719" s="4">
        <v>1.8387347660222701E-7</v>
      </c>
      <c r="D719">
        <v>0.999999816126523</v>
      </c>
      <c r="E719">
        <f t="shared" si="22"/>
        <v>0.24999981612655719</v>
      </c>
      <c r="F719">
        <f t="shared" si="23"/>
        <v>0.24999981612655681</v>
      </c>
    </row>
    <row r="720" spans="1:6" x14ac:dyDescent="0.25">
      <c r="A720" s="3">
        <v>42095</v>
      </c>
      <c r="B720" s="2">
        <v>6068</v>
      </c>
      <c r="C720" s="4">
        <v>1.8737308251710501E-7</v>
      </c>
      <c r="D720">
        <v>0.99999981262691695</v>
      </c>
      <c r="E720">
        <f t="shared" si="22"/>
        <v>0.24999981262695262</v>
      </c>
      <c r="F720">
        <f t="shared" si="23"/>
        <v>0.24999981262695206</v>
      </c>
    </row>
    <row r="721" spans="1:6" x14ac:dyDescent="0.25">
      <c r="A721" s="3">
        <v>42096</v>
      </c>
      <c r="B721" s="2">
        <v>6003.25</v>
      </c>
      <c r="C721" s="4">
        <v>1.2652166427466999E-7</v>
      </c>
      <c r="D721">
        <v>0.99999987347833497</v>
      </c>
      <c r="E721">
        <f t="shared" si="22"/>
        <v>0.24999987347835176</v>
      </c>
      <c r="F721">
        <f t="shared" si="23"/>
        <v>0.24999987347835098</v>
      </c>
    </row>
    <row r="722" spans="1:6" x14ac:dyDescent="0.25">
      <c r="A722" s="3">
        <v>42101</v>
      </c>
      <c r="B722" s="2">
        <v>6084.5</v>
      </c>
      <c r="C722" s="4">
        <v>2.0702277529679099E-7</v>
      </c>
      <c r="D722">
        <v>0.99999979297722397</v>
      </c>
      <c r="E722">
        <f t="shared" si="22"/>
        <v>0.24999979297726754</v>
      </c>
      <c r="F722">
        <f t="shared" si="23"/>
        <v>0.24999979297726682</v>
      </c>
    </row>
    <row r="723" spans="1:6" x14ac:dyDescent="0.25">
      <c r="A723" s="3">
        <v>42102</v>
      </c>
      <c r="B723" s="2">
        <v>6027.75</v>
      </c>
      <c r="C723" s="4">
        <v>1.4672607081099101E-7</v>
      </c>
      <c r="D723">
        <v>0.99999985327392904</v>
      </c>
      <c r="E723">
        <f t="shared" si="22"/>
        <v>0.24999985327395075</v>
      </c>
      <c r="F723">
        <f t="shared" si="23"/>
        <v>0.24999985327395058</v>
      </c>
    </row>
    <row r="724" spans="1:6" x14ac:dyDescent="0.25">
      <c r="A724" s="3">
        <v>42103</v>
      </c>
      <c r="B724" s="2">
        <v>6015</v>
      </c>
      <c r="C724" s="4">
        <v>1.35694801053619E-7</v>
      </c>
      <c r="D724">
        <v>0.99999986430519905</v>
      </c>
      <c r="E724">
        <f t="shared" si="22"/>
        <v>0.24999986430521734</v>
      </c>
      <c r="F724">
        <f t="shared" si="23"/>
        <v>0.24999986430521745</v>
      </c>
    </row>
    <row r="725" spans="1:6" x14ac:dyDescent="0.25">
      <c r="A725" s="3">
        <v>42104</v>
      </c>
      <c r="B725" s="2">
        <v>6056</v>
      </c>
      <c r="C725" s="4">
        <v>1.7397395644311699E-7</v>
      </c>
      <c r="D725">
        <v>0.99999982602604298</v>
      </c>
      <c r="E725">
        <f t="shared" si="22"/>
        <v>0.24999982602607379</v>
      </c>
      <c r="F725">
        <f t="shared" si="23"/>
        <v>0.24999982602607324</v>
      </c>
    </row>
    <row r="726" spans="1:6" x14ac:dyDescent="0.25">
      <c r="A726" s="3">
        <v>42107</v>
      </c>
      <c r="B726" s="2">
        <v>6001.25</v>
      </c>
      <c r="C726" s="4">
        <v>1.24647287960311E-7</v>
      </c>
      <c r="D726">
        <v>0.99999987535271195</v>
      </c>
      <c r="E726">
        <f t="shared" si="22"/>
        <v>0.24999987535272761</v>
      </c>
      <c r="F726">
        <f t="shared" si="23"/>
        <v>0.2499998753527275</v>
      </c>
    </row>
    <row r="727" spans="1:6" x14ac:dyDescent="0.25">
      <c r="A727" s="3">
        <v>42108</v>
      </c>
      <c r="B727" s="2">
        <v>5955</v>
      </c>
      <c r="C727" s="4">
        <v>9.3944162181733899E-8</v>
      </c>
      <c r="D727">
        <v>0.999999906055837</v>
      </c>
      <c r="E727">
        <f t="shared" si="22"/>
        <v>0.24999990605584665</v>
      </c>
      <c r="F727">
        <f t="shared" si="23"/>
        <v>0.24999990605584582</v>
      </c>
    </row>
    <row r="728" spans="1:6" x14ac:dyDescent="0.25">
      <c r="A728" s="3">
        <v>42109</v>
      </c>
      <c r="B728" s="2">
        <v>5960.75</v>
      </c>
      <c r="C728" s="4">
        <v>9.74173406144808E-8</v>
      </c>
      <c r="D728">
        <v>0.99999990258265903</v>
      </c>
      <c r="E728">
        <f t="shared" si="22"/>
        <v>0.24999990258266885</v>
      </c>
      <c r="F728">
        <f t="shared" si="23"/>
        <v>0.24999990258266852</v>
      </c>
    </row>
    <row r="729" spans="1:6" x14ac:dyDescent="0.25">
      <c r="A729" s="3">
        <v>42110</v>
      </c>
      <c r="B729" s="2">
        <v>6067.5</v>
      </c>
      <c r="C729" s="4">
        <v>1.86704030179998E-7</v>
      </c>
      <c r="D729">
        <v>0.99999981329596899</v>
      </c>
      <c r="E729">
        <f t="shared" si="22"/>
        <v>0.24999981329600468</v>
      </c>
      <c r="F729">
        <f t="shared" si="23"/>
        <v>0.24999981329600385</v>
      </c>
    </row>
    <row r="730" spans="1:6" x14ac:dyDescent="0.25">
      <c r="A730" s="3">
        <v>42111</v>
      </c>
      <c r="B730" s="2">
        <v>6069</v>
      </c>
      <c r="C730" s="4">
        <v>1.8847630895246799E-7</v>
      </c>
      <c r="D730">
        <v>0.999999811523691</v>
      </c>
      <c r="E730">
        <f t="shared" si="22"/>
        <v>0.24999981152372658</v>
      </c>
      <c r="F730">
        <f t="shared" si="23"/>
        <v>0.24999981152372652</v>
      </c>
    </row>
    <row r="731" spans="1:6" x14ac:dyDescent="0.25">
      <c r="A731" s="3">
        <v>42114</v>
      </c>
      <c r="B731" s="2">
        <v>5985.75</v>
      </c>
      <c r="C731" s="4">
        <v>1.1343363608949401E-7</v>
      </c>
      <c r="D731">
        <v>0.99999988656636296</v>
      </c>
      <c r="E731">
        <f t="shared" si="22"/>
        <v>0.24999988656637678</v>
      </c>
      <c r="F731">
        <f t="shared" si="23"/>
        <v>0.24999988656637584</v>
      </c>
    </row>
    <row r="732" spans="1:6" x14ac:dyDescent="0.25">
      <c r="A732" s="3">
        <v>42115</v>
      </c>
      <c r="B732" s="2">
        <v>5943</v>
      </c>
      <c r="C732" s="4">
        <v>8.7243502428664294E-8</v>
      </c>
      <c r="D732">
        <v>0.99999991275649702</v>
      </c>
      <c r="E732">
        <f t="shared" si="22"/>
        <v>0.24999991275650518</v>
      </c>
      <c r="F732">
        <f t="shared" si="23"/>
        <v>0.24999991275650463</v>
      </c>
    </row>
    <row r="733" spans="1:6" x14ac:dyDescent="0.25">
      <c r="A733" s="3">
        <v>42116</v>
      </c>
      <c r="B733" s="2">
        <v>5902</v>
      </c>
      <c r="C733" s="4">
        <v>6.7948304962439094E-8</v>
      </c>
      <c r="D733">
        <v>0.99999993205169502</v>
      </c>
      <c r="E733">
        <f t="shared" si="22"/>
        <v>0.24999993205169962</v>
      </c>
      <c r="F733">
        <f t="shared" si="23"/>
        <v>0.24999993205169962</v>
      </c>
    </row>
    <row r="734" spans="1:6" x14ac:dyDescent="0.25">
      <c r="A734" s="3">
        <v>42117</v>
      </c>
      <c r="B734" s="2">
        <v>5943</v>
      </c>
      <c r="C734" s="4">
        <v>8.7311686745484199E-8</v>
      </c>
      <c r="D734">
        <v>0.99999991268831301</v>
      </c>
      <c r="E734">
        <f t="shared" si="22"/>
        <v>0.24999991268832086</v>
      </c>
      <c r="F734">
        <f t="shared" si="23"/>
        <v>0.24999991268832064</v>
      </c>
    </row>
    <row r="735" spans="1:6" x14ac:dyDescent="0.25">
      <c r="A735" s="3">
        <v>42118</v>
      </c>
      <c r="B735" s="2">
        <v>6031</v>
      </c>
      <c r="C735" s="4">
        <v>1.4944902817612001E-7</v>
      </c>
      <c r="D735">
        <v>0.99999985055097096</v>
      </c>
      <c r="E735">
        <f t="shared" si="22"/>
        <v>0.24999985055099419</v>
      </c>
      <c r="F735">
        <f t="shared" si="23"/>
        <v>0.2499998505509933</v>
      </c>
    </row>
    <row r="736" spans="1:6" x14ac:dyDescent="0.25">
      <c r="A736" s="3">
        <v>42121</v>
      </c>
      <c r="B736" s="2">
        <v>6070</v>
      </c>
      <c r="C736" s="4">
        <v>1.9015077985883499E-7</v>
      </c>
      <c r="D736">
        <v>0.99999980984921999</v>
      </c>
      <c r="E736">
        <f t="shared" si="22"/>
        <v>0.24999980984925632</v>
      </c>
      <c r="F736">
        <f t="shared" si="23"/>
        <v>0.24999980984925615</v>
      </c>
    </row>
    <row r="737" spans="1:6" x14ac:dyDescent="0.25">
      <c r="A737" s="3">
        <v>42122</v>
      </c>
      <c r="B737" s="2">
        <v>6132</v>
      </c>
      <c r="C737" s="4">
        <v>2.78051081583072E-7</v>
      </c>
      <c r="D737">
        <v>0.99999972194891795</v>
      </c>
      <c r="E737">
        <f t="shared" si="22"/>
        <v>0.2499997219489957</v>
      </c>
      <c r="F737">
        <f t="shared" si="23"/>
        <v>0.24999972194899525</v>
      </c>
    </row>
    <row r="738" spans="1:6" x14ac:dyDescent="0.25">
      <c r="A738" s="3">
        <v>42123</v>
      </c>
      <c r="B738" s="2">
        <v>6162.5</v>
      </c>
      <c r="C738" s="4">
        <v>3.4151393802969198E-7</v>
      </c>
      <c r="D738">
        <v>0.99999965848606098</v>
      </c>
      <c r="E738">
        <f t="shared" si="22"/>
        <v>0.24999965848617861</v>
      </c>
      <c r="F738">
        <f t="shared" si="23"/>
        <v>0.24999965848617761</v>
      </c>
    </row>
    <row r="739" spans="1:6" x14ac:dyDescent="0.25">
      <c r="A739" s="3">
        <v>42124</v>
      </c>
      <c r="B739" s="2">
        <v>6364.5</v>
      </c>
      <c r="C739" s="4">
        <v>1.18106430389039E-6</v>
      </c>
      <c r="D739">
        <v>0.99999881893569598</v>
      </c>
      <c r="E739">
        <f t="shared" si="22"/>
        <v>0.249998818937091</v>
      </c>
      <c r="F739">
        <f t="shared" si="23"/>
        <v>0.24999881893709089</v>
      </c>
    </row>
    <row r="740" spans="1:6" x14ac:dyDescent="0.25">
      <c r="A740" s="3">
        <v>42125</v>
      </c>
      <c r="B740" s="2">
        <v>6411.5</v>
      </c>
      <c r="C740" s="4">
        <v>1.62704546102904E-6</v>
      </c>
      <c r="D740">
        <v>0.99999837295453897</v>
      </c>
      <c r="E740">
        <f t="shared" si="22"/>
        <v>0.24999837295718624</v>
      </c>
      <c r="F740">
        <f t="shared" si="23"/>
        <v>0.24999837295718624</v>
      </c>
    </row>
    <row r="741" spans="1:6" x14ac:dyDescent="0.25">
      <c r="A741" s="3">
        <v>42129</v>
      </c>
      <c r="B741" s="2">
        <v>6481.75</v>
      </c>
      <c r="C741" s="4">
        <v>2.4643564155922099E-6</v>
      </c>
      <c r="D741">
        <v>0.99999753564358396</v>
      </c>
      <c r="E741">
        <f t="shared" si="22"/>
        <v>0.24999753564965746</v>
      </c>
      <c r="F741">
        <f t="shared" si="23"/>
        <v>0.24999753564965702</v>
      </c>
    </row>
    <row r="742" spans="1:6" x14ac:dyDescent="0.25">
      <c r="A742" s="3">
        <v>42130</v>
      </c>
      <c r="B742" s="2">
        <v>6389.25</v>
      </c>
      <c r="C742" s="4">
        <v>1.4311467402459001E-6</v>
      </c>
      <c r="D742">
        <v>0.999998568853259</v>
      </c>
      <c r="E742">
        <f t="shared" si="22"/>
        <v>0.24999856885530794</v>
      </c>
      <c r="F742">
        <f t="shared" si="23"/>
        <v>0.24999856885530716</v>
      </c>
    </row>
    <row r="743" spans="1:6" x14ac:dyDescent="0.25">
      <c r="A743" s="3">
        <v>42131</v>
      </c>
      <c r="B743" s="2">
        <v>6403</v>
      </c>
      <c r="C743" s="4">
        <v>1.5203890302899399E-6</v>
      </c>
      <c r="D743">
        <v>0.99999847961096899</v>
      </c>
      <c r="E743">
        <f t="shared" si="22"/>
        <v>0.24999847961328131</v>
      </c>
      <c r="F743">
        <f t="shared" si="23"/>
        <v>0.24999847961328059</v>
      </c>
    </row>
    <row r="744" spans="1:6" x14ac:dyDescent="0.25">
      <c r="A744" s="3">
        <v>42132</v>
      </c>
      <c r="B744" s="2">
        <v>6391.5</v>
      </c>
      <c r="C744" s="4">
        <v>1.4153540891489999E-6</v>
      </c>
      <c r="D744">
        <v>0.99999858464591096</v>
      </c>
      <c r="E744">
        <f t="shared" si="22"/>
        <v>0.24999858464791408</v>
      </c>
      <c r="F744">
        <f t="shared" si="23"/>
        <v>0.24999858464791419</v>
      </c>
    </row>
    <row r="745" spans="1:6" x14ac:dyDescent="0.25">
      <c r="A745" s="3">
        <v>42135</v>
      </c>
      <c r="B745" s="2">
        <v>6368.5</v>
      </c>
      <c r="C745" s="4">
        <v>1.2465400272842499E-6</v>
      </c>
      <c r="D745">
        <v>0.99999875345997202</v>
      </c>
      <c r="E745">
        <f t="shared" si="22"/>
        <v>0.24999875346152656</v>
      </c>
      <c r="F745">
        <f t="shared" si="23"/>
        <v>0.24999875346152589</v>
      </c>
    </row>
    <row r="746" spans="1:6" x14ac:dyDescent="0.25">
      <c r="A746" s="3">
        <v>42136</v>
      </c>
      <c r="B746" s="2">
        <v>6446.5</v>
      </c>
      <c r="C746" s="4">
        <v>1.9810686580557801E-6</v>
      </c>
      <c r="D746">
        <v>0.99999801893134199</v>
      </c>
      <c r="E746">
        <f t="shared" si="22"/>
        <v>0.24999801893526657</v>
      </c>
      <c r="F746">
        <f t="shared" si="23"/>
        <v>0.24999801893526663</v>
      </c>
    </row>
    <row r="747" spans="1:6" x14ac:dyDescent="0.25">
      <c r="A747" s="3">
        <v>42137</v>
      </c>
      <c r="B747" s="2">
        <v>6410</v>
      </c>
      <c r="C747" s="4">
        <v>1.60920364888832E-6</v>
      </c>
      <c r="D747">
        <v>0.999998390796351</v>
      </c>
      <c r="E747">
        <f t="shared" si="22"/>
        <v>0.24999839079894065</v>
      </c>
      <c r="F747">
        <f t="shared" si="23"/>
        <v>0.24999839079894054</v>
      </c>
    </row>
    <row r="748" spans="1:6" x14ac:dyDescent="0.25">
      <c r="A748" s="3">
        <v>42138</v>
      </c>
      <c r="B748" s="2">
        <v>6406.25</v>
      </c>
      <c r="C748" s="4">
        <v>1.5632523657366301E-6</v>
      </c>
      <c r="D748">
        <v>0.999998436747634</v>
      </c>
      <c r="E748">
        <f t="shared" si="22"/>
        <v>0.24999843675007805</v>
      </c>
      <c r="F748">
        <f t="shared" si="23"/>
        <v>0.24999843675007777</v>
      </c>
    </row>
    <row r="749" spans="1:6" x14ac:dyDescent="0.25">
      <c r="A749" s="3">
        <v>42139</v>
      </c>
      <c r="B749" s="2">
        <v>6414.75</v>
      </c>
      <c r="C749" s="4">
        <v>1.6307763619036099E-6</v>
      </c>
      <c r="D749">
        <v>0.99999836922363805</v>
      </c>
      <c r="E749">
        <f t="shared" si="22"/>
        <v>0.24999836922629753</v>
      </c>
      <c r="F749">
        <f t="shared" si="23"/>
        <v>0.24999836922629748</v>
      </c>
    </row>
    <row r="750" spans="1:6" x14ac:dyDescent="0.25">
      <c r="A750" s="3">
        <v>42142</v>
      </c>
      <c r="B750" s="2">
        <v>6369</v>
      </c>
      <c r="C750" s="4">
        <v>1.2169401652190301E-6</v>
      </c>
      <c r="D750">
        <v>0.99999878305983503</v>
      </c>
      <c r="E750">
        <f t="shared" si="22"/>
        <v>0.24999878306131576</v>
      </c>
      <c r="F750">
        <f t="shared" si="23"/>
        <v>0.24999878306131598</v>
      </c>
    </row>
    <row r="751" spans="1:6" x14ac:dyDescent="0.25">
      <c r="A751" s="3">
        <v>42143</v>
      </c>
      <c r="B751" s="2">
        <v>6210</v>
      </c>
      <c r="C751" s="4">
        <v>4.5826313002927198E-7</v>
      </c>
      <c r="D751">
        <v>0.99999954173687</v>
      </c>
      <c r="E751">
        <f t="shared" si="22"/>
        <v>0.24999954173707994</v>
      </c>
      <c r="F751">
        <f t="shared" si="23"/>
        <v>0.24999954173708</v>
      </c>
    </row>
    <row r="752" spans="1:6" x14ac:dyDescent="0.25">
      <c r="A752" s="3">
        <v>42144</v>
      </c>
      <c r="B752" s="2">
        <v>6214</v>
      </c>
      <c r="C752" s="4">
        <v>4.6313204219886098E-7</v>
      </c>
      <c r="D752">
        <v>0.99999953686795795</v>
      </c>
      <c r="E752">
        <f t="shared" si="22"/>
        <v>0.24999953686817228</v>
      </c>
      <c r="F752">
        <f t="shared" si="23"/>
        <v>0.24999953686817245</v>
      </c>
    </row>
    <row r="753" spans="1:6" x14ac:dyDescent="0.25">
      <c r="A753" s="3">
        <v>42145</v>
      </c>
      <c r="B753" s="2">
        <v>6249</v>
      </c>
      <c r="C753" s="4">
        <v>5.7024160026686904E-7</v>
      </c>
      <c r="D753">
        <v>0.99999942975839995</v>
      </c>
      <c r="E753">
        <f t="shared" si="22"/>
        <v>0.24999942975872491</v>
      </c>
      <c r="F753">
        <f t="shared" si="23"/>
        <v>0.24999942975872513</v>
      </c>
    </row>
    <row r="754" spans="1:6" x14ac:dyDescent="0.25">
      <c r="A754" s="3">
        <v>42146</v>
      </c>
      <c r="B754" s="2">
        <v>6156</v>
      </c>
      <c r="C754" s="4">
        <v>3.2371526110095701E-7</v>
      </c>
      <c r="D754">
        <v>0.99999967628473896</v>
      </c>
      <c r="E754">
        <f t="shared" si="22"/>
        <v>0.24999967628484371</v>
      </c>
      <c r="F754">
        <f t="shared" si="23"/>
        <v>0.24999967628484376</v>
      </c>
    </row>
    <row r="755" spans="1:6" x14ac:dyDescent="0.25">
      <c r="A755" s="3">
        <v>42150</v>
      </c>
      <c r="B755" s="2">
        <v>6103.5</v>
      </c>
      <c r="C755" s="4">
        <v>2.3370033183943399E-7</v>
      </c>
      <c r="D755">
        <v>0.99999976629966802</v>
      </c>
      <c r="E755">
        <f t="shared" si="22"/>
        <v>0.24999976629972276</v>
      </c>
      <c r="F755">
        <f t="shared" si="23"/>
        <v>0.24999976629972265</v>
      </c>
    </row>
    <row r="756" spans="1:6" x14ac:dyDescent="0.25">
      <c r="A756" s="3">
        <v>42151</v>
      </c>
      <c r="B756" s="2">
        <v>6079.5</v>
      </c>
      <c r="C756" s="4">
        <v>2.01966044075945E-7</v>
      </c>
      <c r="D756">
        <v>0.999999798033956</v>
      </c>
      <c r="E756">
        <f t="shared" si="22"/>
        <v>0.24999979803399675</v>
      </c>
      <c r="F756">
        <f t="shared" si="23"/>
        <v>0.2499997980339968</v>
      </c>
    </row>
    <row r="757" spans="1:6" x14ac:dyDescent="0.25">
      <c r="A757" s="3">
        <v>42152</v>
      </c>
      <c r="B757" s="2">
        <v>6091.5</v>
      </c>
      <c r="C757" s="4">
        <v>3.0500351517010199E-7</v>
      </c>
      <c r="D757">
        <v>0.999999694996485</v>
      </c>
      <c r="E757">
        <f t="shared" si="22"/>
        <v>0.24999969499657787</v>
      </c>
      <c r="F757">
        <f t="shared" si="23"/>
        <v>0.24999969499657804</v>
      </c>
    </row>
    <row r="758" spans="1:6" x14ac:dyDescent="0.25">
      <c r="A758" s="3">
        <v>42153</v>
      </c>
      <c r="B758" s="2">
        <v>6005.25</v>
      </c>
      <c r="C758" s="4">
        <v>1.9083019263751401E-5</v>
      </c>
      <c r="D758">
        <v>0.99998091698073599</v>
      </c>
      <c r="E758">
        <f t="shared" si="22"/>
        <v>0.24998091734489788</v>
      </c>
      <c r="F758">
        <f t="shared" si="23"/>
        <v>0.24998091734489761</v>
      </c>
    </row>
  </sheetData>
  <sortState ref="A3:B1308">
    <sortCondition ref="A3:A1308"/>
  </sortState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XLDataChannel1">
          <controlPr defaultSize="0" print="0" autoLine="0" autoPict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4097" r:id="rId4" name="XLDataChanne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N758"/>
  <sheetViews>
    <sheetView topLeftCell="A7" zoomScale="77" zoomScaleNormal="77" workbookViewId="0">
      <selection activeCell="T23" sqref="T23"/>
    </sheetView>
  </sheetViews>
  <sheetFormatPr defaultColWidth="11.42578125" defaultRowHeight="15" x14ac:dyDescent="0.25"/>
  <sheetData>
    <row r="2" spans="1:14" x14ac:dyDescent="0.25">
      <c r="A2" t="s">
        <v>0</v>
      </c>
      <c r="B2" t="s">
        <v>5</v>
      </c>
      <c r="C2" t="s">
        <v>6</v>
      </c>
      <c r="D2" t="s">
        <v>7</v>
      </c>
      <c r="G2" t="s">
        <v>10</v>
      </c>
    </row>
    <row r="3" spans="1:14" x14ac:dyDescent="0.25">
      <c r="A3" s="3">
        <v>41057</v>
      </c>
      <c r="B3" s="2">
        <v>7712.5</v>
      </c>
      <c r="C3">
        <v>0.99986880207838402</v>
      </c>
      <c r="D3" s="4">
        <v>1.31197921615244E-4</v>
      </c>
      <c r="E3">
        <f>(C3-1/2)^2</f>
        <v>0.24986881929127866</v>
      </c>
      <c r="F3">
        <f>(D3-1/2)^2</f>
        <v>0.24986881929127938</v>
      </c>
      <c r="G3" s="5">
        <f>100*(1-(2/1)*1/756*SUM(E3:F758))</f>
        <v>4.4279784578441177</v>
      </c>
      <c r="J3" s="9"/>
      <c r="K3" s="9"/>
      <c r="L3" s="9"/>
      <c r="M3" s="9"/>
      <c r="N3" s="9"/>
    </row>
    <row r="4" spans="1:14" x14ac:dyDescent="0.25">
      <c r="A4" s="3">
        <v>41058</v>
      </c>
      <c r="B4" s="2">
        <v>7680</v>
      </c>
      <c r="C4">
        <v>0.99999574580177097</v>
      </c>
      <c r="D4" s="4">
        <v>4.2541982278590798E-6</v>
      </c>
      <c r="E4">
        <f t="shared" ref="E4:F67" si="0">(C4-1/2)^2</f>
        <v>0.24999574581986916</v>
      </c>
      <c r="F4">
        <f t="shared" si="0"/>
        <v>0.24999574581987033</v>
      </c>
      <c r="J4" s="9"/>
      <c r="K4" s="9"/>
      <c r="L4" s="9"/>
      <c r="M4" s="9"/>
      <c r="N4" s="9"/>
    </row>
    <row r="5" spans="1:14" x14ac:dyDescent="0.25">
      <c r="A5" s="3">
        <v>41059</v>
      </c>
      <c r="B5" s="2">
        <v>7483</v>
      </c>
      <c r="C5">
        <v>0.999996544678312</v>
      </c>
      <c r="D5" s="4">
        <v>3.4553216870977901E-6</v>
      </c>
      <c r="E5">
        <f t="shared" si="0"/>
        <v>0.24999654469025126</v>
      </c>
      <c r="F5">
        <f t="shared" si="0"/>
        <v>0.24999654469025215</v>
      </c>
      <c r="J5" s="9"/>
      <c r="K5" s="9"/>
      <c r="L5" s="9"/>
      <c r="M5" s="9"/>
      <c r="N5" s="9"/>
    </row>
    <row r="6" spans="1:14" x14ac:dyDescent="0.25">
      <c r="A6" s="3">
        <v>41060</v>
      </c>
      <c r="B6" s="2">
        <v>7434</v>
      </c>
      <c r="C6">
        <v>0.99999543869674301</v>
      </c>
      <c r="D6" s="4">
        <v>4.56130325585059E-6</v>
      </c>
      <c r="E6">
        <f t="shared" si="0"/>
        <v>0.24999543871754851</v>
      </c>
      <c r="F6">
        <f t="shared" si="0"/>
        <v>0.24999543871754967</v>
      </c>
      <c r="J6" s="9"/>
      <c r="K6" s="9"/>
      <c r="L6" s="9"/>
      <c r="M6" s="9"/>
      <c r="N6" s="9"/>
    </row>
    <row r="7" spans="1:14" x14ac:dyDescent="0.25">
      <c r="A7" s="3">
        <v>41061</v>
      </c>
      <c r="B7" s="2">
        <v>7373</v>
      </c>
      <c r="C7">
        <v>0.99999366221685704</v>
      </c>
      <c r="D7" s="4">
        <v>6.3377831421624302E-6</v>
      </c>
      <c r="E7">
        <f t="shared" si="0"/>
        <v>0.24999366225702455</v>
      </c>
      <c r="F7">
        <f t="shared" si="0"/>
        <v>0.24999366225702532</v>
      </c>
      <c r="J7" s="9"/>
      <c r="K7" s="9"/>
      <c r="L7" s="9"/>
      <c r="M7" s="9"/>
      <c r="N7" s="9"/>
    </row>
    <row r="8" spans="1:14" x14ac:dyDescent="0.25">
      <c r="A8" s="3">
        <v>41066</v>
      </c>
      <c r="B8" s="2">
        <v>7406.5</v>
      </c>
      <c r="C8">
        <v>0.999994682961446</v>
      </c>
      <c r="D8" s="4">
        <v>5.3170385533095004E-6</v>
      </c>
      <c r="E8">
        <f t="shared" si="0"/>
        <v>0.24999468298971689</v>
      </c>
      <c r="F8">
        <f t="shared" si="0"/>
        <v>0.24999468298971755</v>
      </c>
      <c r="J8" s="9"/>
      <c r="K8" s="9"/>
      <c r="L8" s="9"/>
      <c r="M8" s="9"/>
      <c r="N8" s="9"/>
    </row>
    <row r="9" spans="1:14" x14ac:dyDescent="0.25">
      <c r="A9" s="3">
        <v>41067</v>
      </c>
      <c r="B9" s="2">
        <v>7488</v>
      </c>
      <c r="C9">
        <v>0.99999619902094194</v>
      </c>
      <c r="D9" s="4">
        <v>3.8009790570506401E-6</v>
      </c>
      <c r="E9">
        <f t="shared" si="0"/>
        <v>0.24999619903538939</v>
      </c>
      <c r="F9">
        <f t="shared" si="0"/>
        <v>0.24999619903539039</v>
      </c>
      <c r="J9" s="9"/>
      <c r="K9" s="9"/>
      <c r="L9" s="9"/>
      <c r="M9" s="9"/>
      <c r="N9" s="9"/>
    </row>
    <row r="10" spans="1:14" x14ac:dyDescent="0.25">
      <c r="A10" s="3">
        <v>41068</v>
      </c>
      <c r="B10" s="2">
        <v>7283</v>
      </c>
      <c r="C10">
        <v>0.99998970880131499</v>
      </c>
      <c r="D10" s="4">
        <v>1.02911986841812E-5</v>
      </c>
      <c r="E10">
        <f t="shared" si="0"/>
        <v>0.24998970890722377</v>
      </c>
      <c r="F10">
        <f t="shared" si="0"/>
        <v>0.24998970890722461</v>
      </c>
      <c r="J10" s="9"/>
      <c r="K10" s="9"/>
      <c r="L10" s="9"/>
      <c r="M10" s="9"/>
      <c r="N10" s="9"/>
    </row>
    <row r="11" spans="1:14" x14ac:dyDescent="0.25">
      <c r="A11" s="3">
        <v>41071</v>
      </c>
      <c r="B11" s="2">
        <v>7408</v>
      </c>
      <c r="C11">
        <v>0.99999410118977605</v>
      </c>
      <c r="D11" s="4">
        <v>5.89881022281742E-6</v>
      </c>
      <c r="E11">
        <f t="shared" si="0"/>
        <v>0.24999410122457202</v>
      </c>
      <c r="F11">
        <f t="shared" si="0"/>
        <v>0.24999410122457313</v>
      </c>
      <c r="J11" s="9"/>
      <c r="K11" s="9"/>
      <c r="L11" s="9"/>
      <c r="M11" s="9"/>
      <c r="N11" s="9"/>
    </row>
    <row r="12" spans="1:14" x14ac:dyDescent="0.25">
      <c r="A12" s="3">
        <v>41072</v>
      </c>
      <c r="B12" s="2">
        <v>7381.5</v>
      </c>
      <c r="C12">
        <v>0.99999368005575395</v>
      </c>
      <c r="D12" s="4">
        <v>6.3199442450173097E-6</v>
      </c>
      <c r="E12">
        <f t="shared" si="0"/>
        <v>0.24999368009569564</v>
      </c>
      <c r="F12">
        <f t="shared" si="0"/>
        <v>0.2499936800956967</v>
      </c>
    </row>
    <row r="13" spans="1:14" x14ac:dyDescent="0.25">
      <c r="A13" s="3">
        <v>41073</v>
      </c>
      <c r="B13" s="2">
        <v>7376</v>
      </c>
      <c r="C13">
        <v>0.99999357176021497</v>
      </c>
      <c r="D13" s="4">
        <v>6.4282397842970198E-6</v>
      </c>
      <c r="E13">
        <f t="shared" si="0"/>
        <v>0.24999357180153725</v>
      </c>
      <c r="F13">
        <f t="shared" si="0"/>
        <v>0.24999357180153797</v>
      </c>
    </row>
    <row r="14" spans="1:14" x14ac:dyDescent="0.25">
      <c r="A14" s="3">
        <v>41074</v>
      </c>
      <c r="B14" s="2">
        <v>7405.5</v>
      </c>
      <c r="C14">
        <v>0.99999471019786101</v>
      </c>
      <c r="D14" s="4">
        <v>5.2898021377980797E-6</v>
      </c>
      <c r="E14">
        <f t="shared" si="0"/>
        <v>0.24999471022584302</v>
      </c>
      <c r="F14">
        <f t="shared" si="0"/>
        <v>0.24999471022584419</v>
      </c>
    </row>
    <row r="15" spans="1:14" x14ac:dyDescent="0.25">
      <c r="A15" s="3">
        <v>41075</v>
      </c>
      <c r="B15" s="2">
        <v>7498.75</v>
      </c>
      <c r="C15">
        <v>0.99999685587351295</v>
      </c>
      <c r="D15" s="4">
        <v>3.1441264862866599E-6</v>
      </c>
      <c r="E15">
        <f t="shared" si="0"/>
        <v>0.24999685588339848</v>
      </c>
      <c r="F15">
        <f t="shared" si="0"/>
        <v>0.24999685588339926</v>
      </c>
    </row>
    <row r="16" spans="1:14" x14ac:dyDescent="0.25">
      <c r="A16" s="3">
        <v>41078</v>
      </c>
      <c r="B16" s="2">
        <v>7498.25</v>
      </c>
      <c r="C16">
        <v>0.99999704389055699</v>
      </c>
      <c r="D16" s="4">
        <v>2.9561094422117702E-6</v>
      </c>
      <c r="E16">
        <f t="shared" si="0"/>
        <v>0.24999704389929558</v>
      </c>
      <c r="F16">
        <f t="shared" si="0"/>
        <v>0.24999704389929636</v>
      </c>
    </row>
    <row r="17" spans="1:6" x14ac:dyDescent="0.25">
      <c r="A17" s="3">
        <v>41079</v>
      </c>
      <c r="B17" s="2">
        <v>7599.5</v>
      </c>
      <c r="C17">
        <v>0.999998235585985</v>
      </c>
      <c r="D17" s="4">
        <v>1.7644140137978399E-6</v>
      </c>
      <c r="E17">
        <f t="shared" si="0"/>
        <v>0.24999823558909814</v>
      </c>
      <c r="F17">
        <f t="shared" si="0"/>
        <v>0.24999823558909937</v>
      </c>
    </row>
    <row r="18" spans="1:6" x14ac:dyDescent="0.25">
      <c r="A18" s="3">
        <v>41080</v>
      </c>
      <c r="B18" s="2">
        <v>7536.5</v>
      </c>
      <c r="C18">
        <v>0.99999736529493899</v>
      </c>
      <c r="D18" s="4">
        <v>2.6347050599398599E-6</v>
      </c>
      <c r="E18">
        <f t="shared" si="0"/>
        <v>0.24999736530188066</v>
      </c>
      <c r="F18">
        <f t="shared" si="0"/>
        <v>0.24999736530188171</v>
      </c>
    </row>
    <row r="19" spans="1:6" x14ac:dyDescent="0.25">
      <c r="A19" s="3">
        <v>41081</v>
      </c>
      <c r="B19" s="2">
        <v>7342.5</v>
      </c>
      <c r="C19">
        <v>0.999992257679575</v>
      </c>
      <c r="D19" s="4">
        <v>7.7423204238214395E-6</v>
      </c>
      <c r="E19">
        <f t="shared" si="0"/>
        <v>0.24999225773951853</v>
      </c>
      <c r="F19">
        <f t="shared" si="0"/>
        <v>0.24999225773951969</v>
      </c>
    </row>
    <row r="20" spans="1:6" x14ac:dyDescent="0.25">
      <c r="A20" s="3">
        <v>41082</v>
      </c>
      <c r="B20" s="2">
        <v>7317</v>
      </c>
      <c r="C20">
        <v>0.99999052789960796</v>
      </c>
      <c r="D20" s="4">
        <v>9.4721003909416197E-6</v>
      </c>
      <c r="E20">
        <f t="shared" si="0"/>
        <v>0.24999052798932864</v>
      </c>
      <c r="F20">
        <f t="shared" si="0"/>
        <v>0.24999052798932975</v>
      </c>
    </row>
    <row r="21" spans="1:6" x14ac:dyDescent="0.25">
      <c r="A21" s="3">
        <v>41085</v>
      </c>
      <c r="B21" s="2">
        <v>7345.75</v>
      </c>
      <c r="C21">
        <v>0.999991847977586</v>
      </c>
      <c r="D21" s="4">
        <v>8.1520224127197201E-6</v>
      </c>
      <c r="E21">
        <f t="shared" si="0"/>
        <v>0.24999184804404148</v>
      </c>
      <c r="F21">
        <f t="shared" si="0"/>
        <v>0.24999184804404276</v>
      </c>
    </row>
    <row r="22" spans="1:6" x14ac:dyDescent="0.25">
      <c r="A22" s="3">
        <v>41086</v>
      </c>
      <c r="B22" s="2">
        <v>7374.5</v>
      </c>
      <c r="C22">
        <v>0.99999333450613004</v>
      </c>
      <c r="D22" s="4">
        <v>6.6654938693767497E-6</v>
      </c>
      <c r="E22">
        <f t="shared" si="0"/>
        <v>0.24999333455055886</v>
      </c>
      <c r="F22">
        <f t="shared" si="0"/>
        <v>0.24999333455055947</v>
      </c>
    </row>
    <row r="23" spans="1:6" x14ac:dyDescent="0.25">
      <c r="A23" s="3">
        <v>41087</v>
      </c>
      <c r="B23" s="2">
        <v>7419.75</v>
      </c>
      <c r="C23">
        <v>0.99999487520159502</v>
      </c>
      <c r="D23" s="4">
        <v>5.12479840408784E-6</v>
      </c>
      <c r="E23">
        <f t="shared" si="0"/>
        <v>0.24999487522785857</v>
      </c>
      <c r="F23">
        <f t="shared" si="0"/>
        <v>0.24999487522785946</v>
      </c>
    </row>
    <row r="24" spans="1:6" x14ac:dyDescent="0.25">
      <c r="A24" s="3">
        <v>41088</v>
      </c>
      <c r="B24" s="2">
        <v>7391.75</v>
      </c>
      <c r="C24">
        <v>0.999994642266263</v>
      </c>
      <c r="D24" s="4">
        <v>5.3577337362601797E-6</v>
      </c>
      <c r="E24">
        <f t="shared" si="0"/>
        <v>0.24999464229496832</v>
      </c>
      <c r="F24">
        <f t="shared" si="0"/>
        <v>0.24999464229496904</v>
      </c>
    </row>
    <row r="25" spans="1:6" x14ac:dyDescent="0.25">
      <c r="A25" s="3">
        <v>41089</v>
      </c>
      <c r="B25" s="2">
        <v>7691.75</v>
      </c>
      <c r="C25">
        <v>0.99999887539431198</v>
      </c>
      <c r="D25" s="4">
        <v>1.1246056868737E-6</v>
      </c>
      <c r="E25">
        <f t="shared" si="0"/>
        <v>0.24999887539557672</v>
      </c>
      <c r="F25">
        <f t="shared" si="0"/>
        <v>0.24999887539557789</v>
      </c>
    </row>
    <row r="26" spans="1:6" x14ac:dyDescent="0.25">
      <c r="A26" s="3">
        <v>41092</v>
      </c>
      <c r="B26" s="2">
        <v>7634.75</v>
      </c>
      <c r="C26">
        <v>0.99999864269842598</v>
      </c>
      <c r="D26" s="4">
        <v>1.3573015729975701E-6</v>
      </c>
      <c r="E26">
        <f t="shared" si="0"/>
        <v>0.24999864270026825</v>
      </c>
      <c r="F26">
        <f t="shared" si="0"/>
        <v>0.24999864270026925</v>
      </c>
    </row>
    <row r="27" spans="1:6" x14ac:dyDescent="0.25">
      <c r="A27" s="3">
        <v>41093</v>
      </c>
      <c r="B27" s="2">
        <v>7821</v>
      </c>
      <c r="C27">
        <v>0.99999946027519604</v>
      </c>
      <c r="D27" s="4">
        <v>5.3972480320097802E-7</v>
      </c>
      <c r="E27">
        <f t="shared" si="0"/>
        <v>0.24999946027548733</v>
      </c>
      <c r="F27">
        <f t="shared" si="0"/>
        <v>0.24999946027548811</v>
      </c>
    </row>
    <row r="28" spans="1:6" x14ac:dyDescent="0.25">
      <c r="A28" s="3">
        <v>41094</v>
      </c>
      <c r="B28" s="2">
        <v>7724.5</v>
      </c>
      <c r="C28">
        <v>0.999999141658651</v>
      </c>
      <c r="D28" s="4">
        <v>8.5834134799452802E-7</v>
      </c>
      <c r="E28">
        <f t="shared" si="0"/>
        <v>0.24999914165938775</v>
      </c>
      <c r="F28">
        <f t="shared" si="0"/>
        <v>0.24999914165938875</v>
      </c>
    </row>
    <row r="29" spans="1:6" x14ac:dyDescent="0.25">
      <c r="A29" s="3">
        <v>41095</v>
      </c>
      <c r="B29" s="2">
        <v>7699.5</v>
      </c>
      <c r="C29">
        <v>0.99999899191953701</v>
      </c>
      <c r="D29" s="4">
        <v>1.0080804614635899E-6</v>
      </c>
      <c r="E29">
        <f t="shared" si="0"/>
        <v>0.24999899192055322</v>
      </c>
      <c r="F29">
        <f t="shared" si="0"/>
        <v>0.24999899192055478</v>
      </c>
    </row>
    <row r="30" spans="1:6" x14ac:dyDescent="0.25">
      <c r="A30" s="3">
        <v>41096</v>
      </c>
      <c r="B30" s="2">
        <v>7534.5</v>
      </c>
      <c r="C30">
        <v>0.99999764178595996</v>
      </c>
      <c r="D30" s="4">
        <v>2.3582140387248798E-6</v>
      </c>
      <c r="E30">
        <f t="shared" si="0"/>
        <v>0.24999764179152112</v>
      </c>
      <c r="F30">
        <f t="shared" si="0"/>
        <v>0.24999764179152245</v>
      </c>
    </row>
    <row r="31" spans="1:6" x14ac:dyDescent="0.25">
      <c r="A31" s="3">
        <v>41099</v>
      </c>
      <c r="B31" s="2">
        <v>7559.25</v>
      </c>
      <c r="C31">
        <v>0.99999783354196703</v>
      </c>
      <c r="D31" s="4">
        <v>2.1664580323696199E-6</v>
      </c>
      <c r="E31">
        <f t="shared" si="0"/>
        <v>0.24999783354666058</v>
      </c>
      <c r="F31">
        <f t="shared" si="0"/>
        <v>0.24999783354666119</v>
      </c>
    </row>
    <row r="32" spans="1:6" x14ac:dyDescent="0.25">
      <c r="A32" s="3">
        <v>41100</v>
      </c>
      <c r="B32" s="2">
        <v>7491</v>
      </c>
      <c r="C32">
        <v>0.99999695558670998</v>
      </c>
      <c r="D32" s="4">
        <v>3.0444132895085E-6</v>
      </c>
      <c r="E32">
        <f t="shared" si="0"/>
        <v>0.24999695559597843</v>
      </c>
      <c r="F32">
        <f t="shared" si="0"/>
        <v>0.24999695559597893</v>
      </c>
    </row>
    <row r="33" spans="1:6" x14ac:dyDescent="0.25">
      <c r="A33" s="3">
        <v>41101</v>
      </c>
      <c r="B33" s="2">
        <v>7548</v>
      </c>
      <c r="C33">
        <v>0.999997722251592</v>
      </c>
      <c r="D33" s="4">
        <v>2.27774840715778E-6</v>
      </c>
      <c r="E33">
        <f t="shared" si="0"/>
        <v>0.24999772225678013</v>
      </c>
      <c r="F33">
        <f t="shared" si="0"/>
        <v>0.24999772225678096</v>
      </c>
    </row>
    <row r="34" spans="1:6" x14ac:dyDescent="0.25">
      <c r="A34" s="3">
        <v>41102</v>
      </c>
      <c r="B34" s="2">
        <v>7573.5</v>
      </c>
      <c r="C34">
        <v>0.99999807511563699</v>
      </c>
      <c r="D34" s="4">
        <v>1.9248843622731099E-6</v>
      </c>
      <c r="E34">
        <f t="shared" si="0"/>
        <v>0.24999807511934216</v>
      </c>
      <c r="F34">
        <f t="shared" si="0"/>
        <v>0.24999807511934288</v>
      </c>
    </row>
    <row r="35" spans="1:6" x14ac:dyDescent="0.25">
      <c r="A35" s="3">
        <v>41103</v>
      </c>
      <c r="B35" s="2">
        <v>7709</v>
      </c>
      <c r="C35">
        <v>0.99999904437194698</v>
      </c>
      <c r="D35" s="4">
        <v>9.5562805230618305E-7</v>
      </c>
      <c r="E35">
        <f t="shared" si="0"/>
        <v>0.24999904437286019</v>
      </c>
      <c r="F35">
        <f t="shared" si="0"/>
        <v>0.24999904437286091</v>
      </c>
    </row>
    <row r="36" spans="1:6" x14ac:dyDescent="0.25">
      <c r="A36" s="3">
        <v>41106</v>
      </c>
      <c r="B36" s="2">
        <v>7695</v>
      </c>
      <c r="C36">
        <v>0.99999898000364995</v>
      </c>
      <c r="D36" s="4">
        <v>1.01999634905315E-6</v>
      </c>
      <c r="E36">
        <f t="shared" si="0"/>
        <v>0.24999898000469034</v>
      </c>
      <c r="F36">
        <f t="shared" si="0"/>
        <v>0.24999898000469134</v>
      </c>
    </row>
    <row r="37" spans="1:6" x14ac:dyDescent="0.25">
      <c r="A37" s="3">
        <v>41107</v>
      </c>
      <c r="B37" s="2">
        <v>7591</v>
      </c>
      <c r="C37">
        <v>0.99999827271376596</v>
      </c>
      <c r="D37" s="4">
        <v>1.7272862332619101E-6</v>
      </c>
      <c r="E37">
        <f t="shared" si="0"/>
        <v>0.24999827271674949</v>
      </c>
      <c r="F37">
        <f t="shared" si="0"/>
        <v>0.24999827271675026</v>
      </c>
    </row>
    <row r="38" spans="1:6" x14ac:dyDescent="0.25">
      <c r="A38" s="3">
        <v>41108</v>
      </c>
      <c r="B38" s="2">
        <v>7637.25</v>
      </c>
      <c r="C38">
        <v>0.99999863400117395</v>
      </c>
      <c r="D38" s="4">
        <v>1.3659988245569101E-6</v>
      </c>
      <c r="E38">
        <f t="shared" si="0"/>
        <v>0.2499986340030399</v>
      </c>
      <c r="F38">
        <f t="shared" si="0"/>
        <v>0.2499986340030414</v>
      </c>
    </row>
    <row r="39" spans="1:6" x14ac:dyDescent="0.25">
      <c r="A39" s="3">
        <v>41109</v>
      </c>
      <c r="B39" s="2">
        <v>7734</v>
      </c>
      <c r="C39">
        <v>0.99999914271085899</v>
      </c>
      <c r="D39" s="4">
        <v>8.57289139329922E-7</v>
      </c>
      <c r="E39">
        <f t="shared" si="0"/>
        <v>0.24999914271159393</v>
      </c>
      <c r="F39">
        <f t="shared" si="0"/>
        <v>0.2499991427115956</v>
      </c>
    </row>
    <row r="40" spans="1:6" x14ac:dyDescent="0.25">
      <c r="A40" s="3">
        <v>41110</v>
      </c>
      <c r="B40" s="2">
        <v>7543</v>
      </c>
      <c r="C40">
        <v>0.99999760997256104</v>
      </c>
      <c r="D40" s="4">
        <v>2.39002743792373E-6</v>
      </c>
      <c r="E40">
        <f t="shared" si="0"/>
        <v>0.24999760997827328</v>
      </c>
      <c r="F40">
        <f t="shared" si="0"/>
        <v>0.24999760997827433</v>
      </c>
    </row>
    <row r="41" spans="1:6" x14ac:dyDescent="0.25">
      <c r="A41" s="3">
        <v>41113</v>
      </c>
      <c r="B41" s="2">
        <v>7398</v>
      </c>
      <c r="C41">
        <v>0.99999469806769303</v>
      </c>
      <c r="D41" s="4">
        <v>5.30193230558265E-6</v>
      </c>
      <c r="E41">
        <f t="shared" si="0"/>
        <v>0.24999469809580352</v>
      </c>
      <c r="F41">
        <f t="shared" si="0"/>
        <v>0.24999469809580491</v>
      </c>
    </row>
    <row r="42" spans="1:6" x14ac:dyDescent="0.25">
      <c r="A42" s="3">
        <v>41114</v>
      </c>
      <c r="B42" s="2">
        <v>7413.25</v>
      </c>
      <c r="C42">
        <v>0.99999491649011896</v>
      </c>
      <c r="D42" s="4">
        <v>5.0835098801127197E-6</v>
      </c>
      <c r="E42">
        <f t="shared" si="0"/>
        <v>0.24999491651596104</v>
      </c>
      <c r="F42">
        <f t="shared" si="0"/>
        <v>0.24999491651596198</v>
      </c>
    </row>
    <row r="43" spans="1:6" x14ac:dyDescent="0.25">
      <c r="A43" s="3">
        <v>41115</v>
      </c>
      <c r="B43" s="2">
        <v>7440.25</v>
      </c>
      <c r="C43">
        <v>0.99999567132381195</v>
      </c>
      <c r="D43" s="4">
        <v>4.3286761870490202E-6</v>
      </c>
      <c r="E43">
        <f t="shared" si="0"/>
        <v>0.24999567134254938</v>
      </c>
      <c r="F43">
        <f t="shared" si="0"/>
        <v>0.24999567134255038</v>
      </c>
    </row>
    <row r="44" spans="1:6" x14ac:dyDescent="0.25">
      <c r="A44" s="3">
        <v>41116</v>
      </c>
      <c r="B44" s="2">
        <v>7464.5</v>
      </c>
      <c r="C44">
        <v>0.99999634987254404</v>
      </c>
      <c r="D44" s="4">
        <v>3.6501274544517098E-6</v>
      </c>
      <c r="E44">
        <f t="shared" si="0"/>
        <v>0.24999634988586747</v>
      </c>
      <c r="F44">
        <f t="shared" si="0"/>
        <v>0.24999634988586897</v>
      </c>
    </row>
    <row r="45" spans="1:6" x14ac:dyDescent="0.25">
      <c r="A45" s="3">
        <v>41117</v>
      </c>
      <c r="B45" s="2">
        <v>7557</v>
      </c>
      <c r="C45">
        <v>0.99999777840144199</v>
      </c>
      <c r="D45" s="4">
        <v>2.2215985571160598E-6</v>
      </c>
      <c r="E45">
        <f t="shared" si="0"/>
        <v>0.24999777840637749</v>
      </c>
      <c r="F45">
        <f t="shared" si="0"/>
        <v>0.24999777840637838</v>
      </c>
    </row>
    <row r="46" spans="1:6" x14ac:dyDescent="0.25">
      <c r="A46" s="3">
        <v>41120</v>
      </c>
      <c r="B46" s="2">
        <v>7534</v>
      </c>
      <c r="C46">
        <v>0.99999756793987804</v>
      </c>
      <c r="D46" s="4">
        <v>2.4320601208338499E-6</v>
      </c>
      <c r="E46">
        <f t="shared" si="0"/>
        <v>0.24999756794579295</v>
      </c>
      <c r="F46">
        <f t="shared" si="0"/>
        <v>0.24999756794579406</v>
      </c>
    </row>
    <row r="47" spans="1:6" x14ac:dyDescent="0.25">
      <c r="A47" s="3">
        <v>41121</v>
      </c>
      <c r="B47" s="2">
        <v>7551.5</v>
      </c>
      <c r="C47">
        <v>0.99999765215279302</v>
      </c>
      <c r="D47" s="4">
        <v>2.3478472053224602E-6</v>
      </c>
      <c r="E47">
        <f t="shared" si="0"/>
        <v>0.24999765215830541</v>
      </c>
      <c r="F47">
        <f t="shared" si="0"/>
        <v>0.24999765215830708</v>
      </c>
    </row>
    <row r="48" spans="1:6" x14ac:dyDescent="0.25">
      <c r="A48" s="3">
        <v>41122</v>
      </c>
      <c r="B48" s="2">
        <v>7418.25</v>
      </c>
      <c r="C48">
        <v>0.99999497144803096</v>
      </c>
      <c r="D48" s="4">
        <v>5.0285519681664698E-6</v>
      </c>
      <c r="E48">
        <f t="shared" si="0"/>
        <v>0.24999497147331728</v>
      </c>
      <c r="F48">
        <f t="shared" si="0"/>
        <v>0.24999497147331817</v>
      </c>
    </row>
    <row r="49" spans="1:6" x14ac:dyDescent="0.25">
      <c r="A49" s="3">
        <v>41123</v>
      </c>
      <c r="B49" s="2">
        <v>7322.25</v>
      </c>
      <c r="C49">
        <v>0.99999170736489496</v>
      </c>
      <c r="D49" s="4">
        <v>8.29263510341946E-6</v>
      </c>
      <c r="E49">
        <f t="shared" si="0"/>
        <v>0.24999170743366275</v>
      </c>
      <c r="F49">
        <f t="shared" si="0"/>
        <v>0.24999170743366436</v>
      </c>
    </row>
    <row r="50" spans="1:6" x14ac:dyDescent="0.25">
      <c r="A50" s="3">
        <v>41124</v>
      </c>
      <c r="B50" s="2">
        <v>7440.75</v>
      </c>
      <c r="C50">
        <v>0.999995473010446</v>
      </c>
      <c r="D50" s="4">
        <v>4.5269895527188602E-6</v>
      </c>
      <c r="E50">
        <f t="shared" si="0"/>
        <v>0.24999547303093964</v>
      </c>
      <c r="F50">
        <f t="shared" si="0"/>
        <v>0.24999547303094091</v>
      </c>
    </row>
    <row r="51" spans="1:6" x14ac:dyDescent="0.25">
      <c r="A51" s="3">
        <v>41127</v>
      </c>
      <c r="B51" s="2">
        <v>7492.75</v>
      </c>
      <c r="C51">
        <v>0.99999686392612097</v>
      </c>
      <c r="D51" s="4">
        <v>3.13607387764916E-6</v>
      </c>
      <c r="E51">
        <f t="shared" si="0"/>
        <v>0.24999686393595594</v>
      </c>
      <c r="F51">
        <f t="shared" si="0"/>
        <v>0.24999686393595733</v>
      </c>
    </row>
    <row r="52" spans="1:6" x14ac:dyDescent="0.25">
      <c r="A52" s="3">
        <v>41128</v>
      </c>
      <c r="B52" s="2">
        <v>7580.5</v>
      </c>
      <c r="C52">
        <v>0.99999806218852505</v>
      </c>
      <c r="D52" s="4">
        <v>1.9378114737146598E-6</v>
      </c>
      <c r="E52">
        <f t="shared" si="0"/>
        <v>0.24999806219228016</v>
      </c>
      <c r="F52">
        <f t="shared" si="0"/>
        <v>0.24999806219228138</v>
      </c>
    </row>
    <row r="53" spans="1:6" x14ac:dyDescent="0.25">
      <c r="A53" s="3">
        <v>41129</v>
      </c>
      <c r="B53" s="2">
        <v>7550.75</v>
      </c>
      <c r="C53">
        <v>0.99999777675073298</v>
      </c>
      <c r="D53" s="4">
        <v>2.2232492660322499E-6</v>
      </c>
      <c r="E53">
        <f t="shared" si="0"/>
        <v>0.2499977767556758</v>
      </c>
      <c r="F53">
        <f t="shared" si="0"/>
        <v>0.2499977767556768</v>
      </c>
    </row>
    <row r="54" spans="1:6" x14ac:dyDescent="0.25">
      <c r="A54" s="3">
        <v>41130</v>
      </c>
      <c r="B54" s="2">
        <v>7530</v>
      </c>
      <c r="C54">
        <v>0.99999746328487504</v>
      </c>
      <c r="D54" s="4">
        <v>2.5367151240220398E-6</v>
      </c>
      <c r="E54">
        <f t="shared" si="0"/>
        <v>0.24999746329130998</v>
      </c>
      <c r="F54">
        <f t="shared" si="0"/>
        <v>0.24999746329131092</v>
      </c>
    </row>
    <row r="55" spans="1:6" x14ac:dyDescent="0.25">
      <c r="A55" s="3">
        <v>41131</v>
      </c>
      <c r="B55" s="2">
        <v>7483.75</v>
      </c>
      <c r="C55">
        <v>0.99999658368037603</v>
      </c>
      <c r="D55" s="4">
        <v>3.4163196229836001E-6</v>
      </c>
      <c r="E55">
        <f t="shared" si="0"/>
        <v>0.24999658369204728</v>
      </c>
      <c r="F55">
        <f t="shared" si="0"/>
        <v>0.24999658369204827</v>
      </c>
    </row>
    <row r="56" spans="1:6" x14ac:dyDescent="0.25">
      <c r="A56" s="3">
        <v>41134</v>
      </c>
      <c r="B56" s="2">
        <v>7382.25</v>
      </c>
      <c r="C56">
        <v>0.99999406523228096</v>
      </c>
      <c r="D56" s="4">
        <v>5.9347677173296602E-6</v>
      </c>
      <c r="E56">
        <f t="shared" si="0"/>
        <v>0.24999406526750242</v>
      </c>
      <c r="F56">
        <f t="shared" si="0"/>
        <v>0.24999406526750415</v>
      </c>
    </row>
    <row r="57" spans="1:6" x14ac:dyDescent="0.25">
      <c r="A57" s="3">
        <v>41135</v>
      </c>
      <c r="B57" s="2">
        <v>7404.25</v>
      </c>
      <c r="C57">
        <v>0.99999441559499702</v>
      </c>
      <c r="D57" s="4">
        <v>5.5844050013283304E-6</v>
      </c>
      <c r="E57">
        <f t="shared" si="0"/>
        <v>0.2499944156261826</v>
      </c>
      <c r="F57">
        <f t="shared" si="0"/>
        <v>0.24999441562618427</v>
      </c>
    </row>
    <row r="58" spans="1:6" x14ac:dyDescent="0.25">
      <c r="A58" s="3">
        <v>41136</v>
      </c>
      <c r="B58" s="2">
        <v>7375</v>
      </c>
      <c r="C58">
        <v>0.99999373201194497</v>
      </c>
      <c r="D58" s="4">
        <v>6.2679880535361402E-6</v>
      </c>
      <c r="E58">
        <f t="shared" si="0"/>
        <v>0.24999373205123265</v>
      </c>
      <c r="F58">
        <f t="shared" si="0"/>
        <v>0.24999373205123415</v>
      </c>
    </row>
    <row r="59" spans="1:6" x14ac:dyDescent="0.25">
      <c r="A59" s="3">
        <v>41137</v>
      </c>
      <c r="B59" s="2">
        <v>7442.75</v>
      </c>
      <c r="C59">
        <v>0.99999571932764597</v>
      </c>
      <c r="D59" s="4">
        <v>4.2806723523512697E-6</v>
      </c>
      <c r="E59">
        <f t="shared" si="0"/>
        <v>0.24999571934597012</v>
      </c>
      <c r="F59">
        <f t="shared" si="0"/>
        <v>0.24999571934597178</v>
      </c>
    </row>
    <row r="60" spans="1:6" x14ac:dyDescent="0.25">
      <c r="A60" s="3">
        <v>41138</v>
      </c>
      <c r="B60" s="2">
        <v>7532.5</v>
      </c>
      <c r="C60">
        <v>0.99999737204622396</v>
      </c>
      <c r="D60" s="4">
        <v>2.6279537745264199E-6</v>
      </c>
      <c r="E60">
        <f t="shared" si="0"/>
        <v>0.24999737205313011</v>
      </c>
      <c r="F60">
        <f t="shared" si="0"/>
        <v>0.24999737205313161</v>
      </c>
    </row>
    <row r="61" spans="1:6" x14ac:dyDescent="0.25">
      <c r="A61" s="3">
        <v>41141</v>
      </c>
      <c r="B61" s="2">
        <v>7447</v>
      </c>
      <c r="C61">
        <v>0.99999615820797305</v>
      </c>
      <c r="D61" s="4">
        <v>3.8417920256473199E-6</v>
      </c>
      <c r="E61">
        <f t="shared" si="0"/>
        <v>0.24999615822273241</v>
      </c>
      <c r="F61">
        <f t="shared" si="0"/>
        <v>0.24999615822273369</v>
      </c>
    </row>
    <row r="62" spans="1:6" x14ac:dyDescent="0.25">
      <c r="A62" s="3">
        <v>41142</v>
      </c>
      <c r="B62" s="2">
        <v>7604.5</v>
      </c>
      <c r="C62">
        <v>0.99999828394818302</v>
      </c>
      <c r="D62" s="4">
        <v>1.71605181570932E-6</v>
      </c>
      <c r="E62">
        <f t="shared" si="0"/>
        <v>0.24999828395112786</v>
      </c>
      <c r="F62">
        <f t="shared" si="0"/>
        <v>0.24999828395112914</v>
      </c>
    </row>
    <row r="63" spans="1:6" x14ac:dyDescent="0.25">
      <c r="A63" s="3">
        <v>41143</v>
      </c>
      <c r="B63" s="2">
        <v>7599</v>
      </c>
      <c r="C63">
        <v>0.99999832708603298</v>
      </c>
      <c r="D63" s="4">
        <v>1.6729139651196299E-6</v>
      </c>
      <c r="E63">
        <f t="shared" si="0"/>
        <v>0.24999832708883163</v>
      </c>
      <c r="F63">
        <f t="shared" si="0"/>
        <v>0.24999832708883352</v>
      </c>
    </row>
    <row r="64" spans="1:6" x14ac:dyDescent="0.25">
      <c r="A64" s="3">
        <v>41144</v>
      </c>
      <c r="B64" s="2">
        <v>7676.5</v>
      </c>
      <c r="C64">
        <v>0.99999886951689199</v>
      </c>
      <c r="D64" s="4">
        <v>1.13048310674833E-6</v>
      </c>
      <c r="E64">
        <f t="shared" si="0"/>
        <v>0.24999886951816999</v>
      </c>
      <c r="F64">
        <f t="shared" si="0"/>
        <v>0.24999886951817127</v>
      </c>
    </row>
    <row r="65" spans="1:6" x14ac:dyDescent="0.25">
      <c r="A65" s="3">
        <v>41145</v>
      </c>
      <c r="B65" s="2">
        <v>7627.75</v>
      </c>
      <c r="C65">
        <v>0.99999855719065101</v>
      </c>
      <c r="D65" s="4">
        <v>1.44280934693126E-6</v>
      </c>
      <c r="E65">
        <f t="shared" si="0"/>
        <v>0.2499985571927327</v>
      </c>
      <c r="F65">
        <f t="shared" si="0"/>
        <v>0.24999855719273475</v>
      </c>
    </row>
    <row r="66" spans="1:6" x14ac:dyDescent="0.25">
      <c r="A66" s="3">
        <v>41149</v>
      </c>
      <c r="B66" s="2">
        <v>7594.5</v>
      </c>
      <c r="C66">
        <v>0.99999826380540102</v>
      </c>
      <c r="D66" s="4">
        <v>1.7361945974995701E-6</v>
      </c>
      <c r="E66">
        <f t="shared" si="0"/>
        <v>0.24999826380841539</v>
      </c>
      <c r="F66">
        <f t="shared" si="0"/>
        <v>0.24999826380841689</v>
      </c>
    </row>
    <row r="67" spans="1:6" x14ac:dyDescent="0.25">
      <c r="A67" s="3">
        <v>41150</v>
      </c>
      <c r="B67" s="2">
        <v>7561.5</v>
      </c>
      <c r="C67">
        <v>0.99999792422970801</v>
      </c>
      <c r="D67" s="4">
        <v>2.07577029106281E-6</v>
      </c>
      <c r="E67">
        <f t="shared" si="0"/>
        <v>0.24999792423401684</v>
      </c>
      <c r="F67">
        <f t="shared" si="0"/>
        <v>0.24999792423401779</v>
      </c>
    </row>
    <row r="68" spans="1:6" x14ac:dyDescent="0.25">
      <c r="A68" s="3">
        <v>41151</v>
      </c>
      <c r="B68" s="2">
        <v>7556.75</v>
      </c>
      <c r="C68">
        <v>0.99999787880660795</v>
      </c>
      <c r="D68" s="4">
        <v>2.1211933902844299E-6</v>
      </c>
      <c r="E68">
        <f t="shared" ref="E68:F131" si="1">(C68-1/2)^2</f>
        <v>0.24999787881110741</v>
      </c>
      <c r="F68">
        <f t="shared" si="1"/>
        <v>0.24999787881110919</v>
      </c>
    </row>
    <row r="69" spans="1:6" x14ac:dyDescent="0.25">
      <c r="A69" s="3">
        <v>41152</v>
      </c>
      <c r="B69" s="2">
        <v>7606.25</v>
      </c>
      <c r="C69">
        <v>0.99999837501145195</v>
      </c>
      <c r="D69" s="4">
        <v>1.62498854651457E-6</v>
      </c>
      <c r="E69">
        <f t="shared" si="1"/>
        <v>0.24999837501409253</v>
      </c>
      <c r="F69">
        <f t="shared" si="1"/>
        <v>0.24999837501409408</v>
      </c>
    </row>
    <row r="70" spans="1:6" x14ac:dyDescent="0.25">
      <c r="A70" s="3">
        <v>41155</v>
      </c>
      <c r="B70" s="2">
        <v>7674.75</v>
      </c>
      <c r="C70">
        <v>0.99999886173964103</v>
      </c>
      <c r="D70" s="4">
        <v>1.13826035744448E-6</v>
      </c>
      <c r="E70">
        <f t="shared" si="1"/>
        <v>0.24999886174093666</v>
      </c>
      <c r="F70">
        <f t="shared" si="1"/>
        <v>0.24999886174093816</v>
      </c>
    </row>
    <row r="71" spans="1:6" x14ac:dyDescent="0.25">
      <c r="A71" s="3">
        <v>41156</v>
      </c>
      <c r="B71" s="2">
        <v>7631</v>
      </c>
      <c r="C71">
        <v>0.99999860692979703</v>
      </c>
      <c r="D71" s="4">
        <v>1.3930702018258701E-6</v>
      </c>
      <c r="E71">
        <f t="shared" si="1"/>
        <v>0.24999860693173767</v>
      </c>
      <c r="F71">
        <f t="shared" si="1"/>
        <v>0.24999860693173884</v>
      </c>
    </row>
    <row r="72" spans="1:6" x14ac:dyDescent="0.25">
      <c r="A72" s="3">
        <v>41157</v>
      </c>
      <c r="B72" s="2">
        <v>7731</v>
      </c>
      <c r="C72">
        <v>0.999999154237456</v>
      </c>
      <c r="D72" s="4">
        <v>8.4576254237869295E-7</v>
      </c>
      <c r="E72">
        <f t="shared" si="1"/>
        <v>0.24999915423817132</v>
      </c>
      <c r="F72">
        <f t="shared" si="1"/>
        <v>0.24999915423817293</v>
      </c>
    </row>
    <row r="73" spans="1:6" x14ac:dyDescent="0.25">
      <c r="A73" s="3">
        <v>41158</v>
      </c>
      <c r="B73" s="2">
        <v>7693.25</v>
      </c>
      <c r="C73">
        <v>0.99999900439195699</v>
      </c>
      <c r="D73" s="4">
        <v>9.9560804175493706E-7</v>
      </c>
      <c r="E73">
        <f t="shared" si="1"/>
        <v>0.24999900439294823</v>
      </c>
      <c r="F73">
        <f t="shared" si="1"/>
        <v>0.2499990043929495</v>
      </c>
    </row>
    <row r="74" spans="1:6" x14ac:dyDescent="0.25">
      <c r="A74" s="3">
        <v>41159</v>
      </c>
      <c r="B74" s="2">
        <v>7958.75</v>
      </c>
      <c r="C74">
        <v>0.99999972757481204</v>
      </c>
      <c r="D74" s="4">
        <v>2.7242518727563598E-7</v>
      </c>
      <c r="E74">
        <f t="shared" si="1"/>
        <v>0.24999972757488625</v>
      </c>
      <c r="F74">
        <f t="shared" si="1"/>
        <v>0.24999972757488692</v>
      </c>
    </row>
    <row r="75" spans="1:6" x14ac:dyDescent="0.25">
      <c r="A75" s="3">
        <v>41162</v>
      </c>
      <c r="B75" s="2">
        <v>8054.5</v>
      </c>
      <c r="C75">
        <v>0.99999982814517496</v>
      </c>
      <c r="D75" s="4">
        <v>1.71854823961208E-7</v>
      </c>
      <c r="E75">
        <f t="shared" si="1"/>
        <v>0.24999982814520449</v>
      </c>
      <c r="F75">
        <f t="shared" si="1"/>
        <v>0.24999982814520555</v>
      </c>
    </row>
    <row r="76" spans="1:6" x14ac:dyDescent="0.25">
      <c r="A76" s="3">
        <v>41163</v>
      </c>
      <c r="B76" s="2">
        <v>8075.75</v>
      </c>
      <c r="C76">
        <v>0.99999984439101997</v>
      </c>
      <c r="D76" s="4">
        <v>1.55608979301829E-7</v>
      </c>
      <c r="E76">
        <f t="shared" si="1"/>
        <v>0.24999984439104417</v>
      </c>
      <c r="F76">
        <f t="shared" si="1"/>
        <v>0.24999984439104489</v>
      </c>
    </row>
    <row r="77" spans="1:6" x14ac:dyDescent="0.25">
      <c r="A77" s="3">
        <v>41164</v>
      </c>
      <c r="B77" s="2">
        <v>8080.25</v>
      </c>
      <c r="C77">
        <v>0.99999984754876803</v>
      </c>
      <c r="D77" s="4">
        <v>1.5245123062038999E-7</v>
      </c>
      <c r="E77">
        <f t="shared" si="1"/>
        <v>0.24999984754879126</v>
      </c>
      <c r="F77">
        <f t="shared" si="1"/>
        <v>0.24999984754879259</v>
      </c>
    </row>
    <row r="78" spans="1:6" x14ac:dyDescent="0.25">
      <c r="A78" s="3">
        <v>41165</v>
      </c>
      <c r="B78" s="2">
        <v>8059.25</v>
      </c>
      <c r="C78">
        <v>0.99999983268987802</v>
      </c>
      <c r="D78" s="4">
        <v>1.6731012126722701E-7</v>
      </c>
      <c r="E78">
        <f t="shared" si="1"/>
        <v>0.24999983268990603</v>
      </c>
      <c r="F78">
        <f t="shared" si="1"/>
        <v>0.24999983268990675</v>
      </c>
    </row>
    <row r="79" spans="1:6" x14ac:dyDescent="0.25">
      <c r="A79" s="3">
        <v>41166</v>
      </c>
      <c r="B79" s="2">
        <v>8362</v>
      </c>
      <c r="C79">
        <v>0.99999995543151399</v>
      </c>
      <c r="D79" s="4">
        <v>4.4568484943223903E-8</v>
      </c>
      <c r="E79">
        <f t="shared" si="1"/>
        <v>0.24999995543151599</v>
      </c>
      <c r="F79">
        <f t="shared" si="1"/>
        <v>0.24999995543151704</v>
      </c>
    </row>
    <row r="80" spans="1:6" x14ac:dyDescent="0.25">
      <c r="A80" s="3">
        <v>41169</v>
      </c>
      <c r="B80" s="2">
        <v>8282.75</v>
      </c>
      <c r="C80">
        <v>0.99999993789764496</v>
      </c>
      <c r="D80" s="4">
        <v>6.2102353487589704E-8</v>
      </c>
      <c r="E80">
        <f t="shared" si="1"/>
        <v>0.24999993789764882</v>
      </c>
      <c r="F80">
        <f t="shared" si="1"/>
        <v>0.24999993789765038</v>
      </c>
    </row>
    <row r="81" spans="1:6" x14ac:dyDescent="0.25">
      <c r="A81" s="3">
        <v>41170</v>
      </c>
      <c r="B81" s="2">
        <v>8310.25</v>
      </c>
      <c r="C81">
        <v>0.99999994474466103</v>
      </c>
      <c r="D81" s="4">
        <v>5.5255337951133798E-8</v>
      </c>
      <c r="E81">
        <f t="shared" si="1"/>
        <v>0.24999994474466408</v>
      </c>
      <c r="F81">
        <f t="shared" si="1"/>
        <v>0.24999994474466508</v>
      </c>
    </row>
    <row r="82" spans="1:6" x14ac:dyDescent="0.25">
      <c r="A82" s="3">
        <v>41171</v>
      </c>
      <c r="B82" s="2">
        <v>8340</v>
      </c>
      <c r="C82">
        <v>0.99999995124880103</v>
      </c>
      <c r="D82" s="4">
        <v>4.8751197532129799E-8</v>
      </c>
      <c r="E82">
        <f t="shared" si="1"/>
        <v>0.24999995124880342</v>
      </c>
      <c r="F82">
        <f t="shared" si="1"/>
        <v>0.24999995124880486</v>
      </c>
    </row>
    <row r="83" spans="1:6" x14ac:dyDescent="0.25">
      <c r="A83" s="3">
        <v>41172</v>
      </c>
      <c r="B83" s="2">
        <v>8263</v>
      </c>
      <c r="C83">
        <v>0.99999993238981699</v>
      </c>
      <c r="D83" s="4">
        <v>6.7610181956572005E-8</v>
      </c>
      <c r="E83">
        <f t="shared" si="1"/>
        <v>0.24999993238982157</v>
      </c>
      <c r="F83">
        <f t="shared" si="1"/>
        <v>0.24999993238982263</v>
      </c>
    </row>
    <row r="84" spans="1:6" x14ac:dyDescent="0.25">
      <c r="A84" s="3">
        <v>41173</v>
      </c>
      <c r="B84" s="2">
        <v>8277</v>
      </c>
      <c r="C84">
        <v>0.99999993625754202</v>
      </c>
      <c r="D84" s="4">
        <v>6.3742457282297797E-8</v>
      </c>
      <c r="E84">
        <f t="shared" si="1"/>
        <v>0.24999993625754607</v>
      </c>
      <c r="F84">
        <f t="shared" si="1"/>
        <v>0.2499999362575468</v>
      </c>
    </row>
    <row r="85" spans="1:6" x14ac:dyDescent="0.25">
      <c r="A85" s="3">
        <v>41176</v>
      </c>
      <c r="B85" s="2">
        <v>8176.25</v>
      </c>
      <c r="C85">
        <v>0.99999990127595195</v>
      </c>
      <c r="D85" s="4">
        <v>9.8724046400070905E-8</v>
      </c>
      <c r="E85">
        <f t="shared" si="1"/>
        <v>0.24999990127596169</v>
      </c>
      <c r="F85">
        <f t="shared" si="1"/>
        <v>0.24999990127596336</v>
      </c>
    </row>
    <row r="86" spans="1:6" x14ac:dyDescent="0.25">
      <c r="A86" s="3">
        <v>41177</v>
      </c>
      <c r="B86" s="2">
        <v>8271</v>
      </c>
      <c r="C86">
        <v>0.99999993451304403</v>
      </c>
      <c r="D86" s="4">
        <v>6.5486954753817198E-8</v>
      </c>
      <c r="E86">
        <f t="shared" si="1"/>
        <v>0.24999993451304833</v>
      </c>
      <c r="F86">
        <f t="shared" si="1"/>
        <v>0.24999993451304955</v>
      </c>
    </row>
    <row r="87" spans="1:6" x14ac:dyDescent="0.25">
      <c r="A87" s="3">
        <v>41178</v>
      </c>
      <c r="B87" s="2">
        <v>8122</v>
      </c>
      <c r="C87">
        <v>0.99999987419964798</v>
      </c>
      <c r="D87" s="4">
        <v>1.2580035050216801E-7</v>
      </c>
      <c r="E87">
        <f t="shared" si="1"/>
        <v>0.2499998741996638</v>
      </c>
      <c r="F87">
        <f t="shared" si="1"/>
        <v>0.2499998741996653</v>
      </c>
    </row>
    <row r="88" spans="1:6" x14ac:dyDescent="0.25">
      <c r="A88" s="3">
        <v>41179</v>
      </c>
      <c r="B88" s="2">
        <v>8180</v>
      </c>
      <c r="C88">
        <v>0.99999990272379902</v>
      </c>
      <c r="D88" s="4">
        <v>9.7276199949002702E-8</v>
      </c>
      <c r="E88">
        <f t="shared" si="1"/>
        <v>0.24999990272380848</v>
      </c>
      <c r="F88">
        <f t="shared" si="1"/>
        <v>0.24999990272380954</v>
      </c>
    </row>
    <row r="89" spans="1:6" x14ac:dyDescent="0.25">
      <c r="A89" s="3">
        <v>41180</v>
      </c>
      <c r="B89" s="2">
        <v>8211.5</v>
      </c>
      <c r="C89">
        <v>0.99999991539462996</v>
      </c>
      <c r="D89" s="4">
        <v>8.4605368940627302E-8</v>
      </c>
      <c r="E89">
        <f t="shared" si="1"/>
        <v>0.24999991539463712</v>
      </c>
      <c r="F89">
        <f t="shared" si="1"/>
        <v>0.24999991539463823</v>
      </c>
    </row>
    <row r="90" spans="1:6" x14ac:dyDescent="0.25">
      <c r="A90" s="3">
        <v>41183</v>
      </c>
      <c r="B90" s="2">
        <v>8300.75</v>
      </c>
      <c r="C90">
        <v>0.99999994243852997</v>
      </c>
      <c r="D90" s="4">
        <v>5.7561468868547603E-8</v>
      </c>
      <c r="E90">
        <f t="shared" si="1"/>
        <v>0.24999994243853327</v>
      </c>
      <c r="F90">
        <f t="shared" si="1"/>
        <v>0.24999994243853443</v>
      </c>
    </row>
    <row r="91" spans="1:6" x14ac:dyDescent="0.25">
      <c r="A91" s="3">
        <v>41184</v>
      </c>
      <c r="B91" s="2">
        <v>8325.25</v>
      </c>
      <c r="C91">
        <v>0.99999994813116799</v>
      </c>
      <c r="D91" s="4">
        <v>5.1868830740906302E-8</v>
      </c>
      <c r="E91">
        <f t="shared" si="1"/>
        <v>0.24999994813117069</v>
      </c>
      <c r="F91">
        <f t="shared" si="1"/>
        <v>0.24999994813117196</v>
      </c>
    </row>
    <row r="92" spans="1:6" x14ac:dyDescent="0.25">
      <c r="A92" s="3">
        <v>41185</v>
      </c>
      <c r="B92" s="2">
        <v>8285.5</v>
      </c>
      <c r="C92">
        <v>0.99999993860848302</v>
      </c>
      <c r="D92" s="4">
        <v>6.1391516470369693E-8</v>
      </c>
      <c r="E92">
        <f t="shared" si="1"/>
        <v>0.24999993860848679</v>
      </c>
      <c r="F92">
        <f t="shared" si="1"/>
        <v>0.24999993860848729</v>
      </c>
    </row>
    <row r="93" spans="1:6" x14ac:dyDescent="0.25">
      <c r="A93" s="3">
        <v>41186</v>
      </c>
      <c r="B93" s="2">
        <v>8295.5</v>
      </c>
      <c r="C93">
        <v>0.99999994115912505</v>
      </c>
      <c r="D93" s="4">
        <v>5.8840873785292398E-8</v>
      </c>
      <c r="E93">
        <f t="shared" si="1"/>
        <v>0.24999994115912852</v>
      </c>
      <c r="F93">
        <f t="shared" si="1"/>
        <v>0.24999994115912968</v>
      </c>
    </row>
    <row r="94" spans="1:6" x14ac:dyDescent="0.25">
      <c r="A94" s="3">
        <v>41187</v>
      </c>
      <c r="B94" s="2">
        <v>8295</v>
      </c>
      <c r="C94">
        <v>0.99999994098817702</v>
      </c>
      <c r="D94" s="4">
        <v>5.9011822130383698E-8</v>
      </c>
      <c r="E94">
        <f t="shared" si="1"/>
        <v>0.24999994098818049</v>
      </c>
      <c r="F94">
        <f t="shared" si="1"/>
        <v>0.24999994098818132</v>
      </c>
    </row>
    <row r="95" spans="1:6" x14ac:dyDescent="0.25">
      <c r="A95" s="3">
        <v>41190</v>
      </c>
      <c r="B95" s="2">
        <v>8181.25</v>
      </c>
      <c r="C95">
        <v>0.99999990333363797</v>
      </c>
      <c r="D95" s="4">
        <v>9.66663608722662E-8</v>
      </c>
      <c r="E95">
        <f t="shared" si="1"/>
        <v>0.24999990333364733</v>
      </c>
      <c r="F95">
        <f t="shared" si="1"/>
        <v>0.24999990333364849</v>
      </c>
    </row>
    <row r="96" spans="1:6" x14ac:dyDescent="0.25">
      <c r="A96" s="3">
        <v>41191</v>
      </c>
      <c r="B96" s="2">
        <v>8140</v>
      </c>
      <c r="C96">
        <v>0.99999988384568095</v>
      </c>
      <c r="D96" s="4">
        <v>1.16154317796323E-7</v>
      </c>
      <c r="E96">
        <f t="shared" si="1"/>
        <v>0.24999988384569444</v>
      </c>
      <c r="F96">
        <f t="shared" si="1"/>
        <v>0.24999988384569571</v>
      </c>
    </row>
    <row r="97" spans="1:6" x14ac:dyDescent="0.25">
      <c r="A97" s="3">
        <v>41192</v>
      </c>
      <c r="B97" s="2">
        <v>8164.75</v>
      </c>
      <c r="C97">
        <v>0.99999989598204897</v>
      </c>
      <c r="D97" s="4">
        <v>1.04017949651594E-7</v>
      </c>
      <c r="E97">
        <f t="shared" si="1"/>
        <v>0.24999989598205979</v>
      </c>
      <c r="F97">
        <f t="shared" si="1"/>
        <v>0.24999989598206118</v>
      </c>
    </row>
    <row r="98" spans="1:6" x14ac:dyDescent="0.25">
      <c r="A98" s="3">
        <v>41193</v>
      </c>
      <c r="B98" s="2">
        <v>8242</v>
      </c>
      <c r="C98">
        <v>0.99999992579354702</v>
      </c>
      <c r="D98" s="4">
        <v>7.4206451861613605E-8</v>
      </c>
      <c r="E98">
        <f t="shared" si="1"/>
        <v>0.24999992579355251</v>
      </c>
      <c r="F98">
        <f t="shared" si="1"/>
        <v>0.24999992579355362</v>
      </c>
    </row>
    <row r="99" spans="1:6" x14ac:dyDescent="0.25">
      <c r="A99" s="3">
        <v>41194</v>
      </c>
      <c r="B99" s="2">
        <v>8131.75</v>
      </c>
      <c r="C99">
        <v>0.99999987943944002</v>
      </c>
      <c r="D99" s="4">
        <v>1.2056055933782801E-7</v>
      </c>
      <c r="E99">
        <f t="shared" si="1"/>
        <v>0.24999987943945456</v>
      </c>
      <c r="F99">
        <f t="shared" si="1"/>
        <v>0.24999987943945523</v>
      </c>
    </row>
    <row r="100" spans="1:6" x14ac:dyDescent="0.25">
      <c r="A100" s="3">
        <v>41197</v>
      </c>
      <c r="B100" s="2">
        <v>8095.5</v>
      </c>
      <c r="C100">
        <v>0.99999985797580404</v>
      </c>
      <c r="D100" s="4">
        <v>1.4202419444049201E-7</v>
      </c>
      <c r="E100">
        <f t="shared" si="1"/>
        <v>0.24999985797582422</v>
      </c>
      <c r="F100">
        <f t="shared" si="1"/>
        <v>0.24999985797582572</v>
      </c>
    </row>
    <row r="101" spans="1:6" x14ac:dyDescent="0.25">
      <c r="A101" s="3">
        <v>41198</v>
      </c>
      <c r="B101" s="2">
        <v>8122</v>
      </c>
      <c r="C101">
        <v>0.99999987402851898</v>
      </c>
      <c r="D101" s="4">
        <v>1.2597147989645401E-7</v>
      </c>
      <c r="E101">
        <f t="shared" si="1"/>
        <v>0.24999987402853485</v>
      </c>
      <c r="F101">
        <f t="shared" si="1"/>
        <v>0.24999987402853596</v>
      </c>
    </row>
    <row r="102" spans="1:6" x14ac:dyDescent="0.25">
      <c r="A102" s="3">
        <v>41199</v>
      </c>
      <c r="B102" s="2">
        <v>8217</v>
      </c>
      <c r="C102">
        <v>0.99999991730443805</v>
      </c>
      <c r="D102" s="4">
        <v>8.2695560911834098E-8</v>
      </c>
      <c r="E102">
        <f t="shared" si="1"/>
        <v>0.24999991730444487</v>
      </c>
      <c r="F102">
        <f t="shared" si="1"/>
        <v>0.24999991730444593</v>
      </c>
    </row>
    <row r="103" spans="1:6" x14ac:dyDescent="0.25">
      <c r="A103" s="3">
        <v>41200</v>
      </c>
      <c r="B103" s="2">
        <v>8217</v>
      </c>
      <c r="C103">
        <v>0.99999991715088399</v>
      </c>
      <c r="D103" s="4">
        <v>8.2849114879635503E-8</v>
      </c>
      <c r="E103">
        <f t="shared" si="1"/>
        <v>0.24999991715089084</v>
      </c>
      <c r="F103">
        <f t="shared" si="1"/>
        <v>0.24999991715089195</v>
      </c>
    </row>
    <row r="104" spans="1:6" x14ac:dyDescent="0.25">
      <c r="A104" s="3">
        <v>41201</v>
      </c>
      <c r="B104" s="2">
        <v>8010</v>
      </c>
      <c r="C104">
        <v>0.99999978929058397</v>
      </c>
      <c r="D104" s="4">
        <v>2.10709415132058E-7</v>
      </c>
      <c r="E104">
        <f t="shared" si="1"/>
        <v>0.24999978929062838</v>
      </c>
      <c r="F104">
        <f t="shared" si="1"/>
        <v>0.24999978929062927</v>
      </c>
    </row>
    <row r="105" spans="1:6" x14ac:dyDescent="0.25">
      <c r="A105" s="3">
        <v>41204</v>
      </c>
      <c r="B105" s="2">
        <v>7947.5</v>
      </c>
      <c r="C105">
        <v>0.99999971550585098</v>
      </c>
      <c r="D105" s="4">
        <v>2.8449414758753602E-7</v>
      </c>
      <c r="E105">
        <f t="shared" si="1"/>
        <v>0.24999971550593192</v>
      </c>
      <c r="F105">
        <f t="shared" si="1"/>
        <v>0.24999971550593336</v>
      </c>
    </row>
    <row r="106" spans="1:6" x14ac:dyDescent="0.25">
      <c r="A106" s="3">
        <v>41205</v>
      </c>
      <c r="B106" s="2">
        <v>7828</v>
      </c>
      <c r="C106">
        <v>0.99999949370974295</v>
      </c>
      <c r="D106" s="4">
        <v>5.0629025576673003E-7</v>
      </c>
      <c r="E106">
        <f t="shared" si="1"/>
        <v>0.24999949370999927</v>
      </c>
      <c r="F106">
        <f t="shared" si="1"/>
        <v>0.24999949371000055</v>
      </c>
    </row>
    <row r="107" spans="1:6" x14ac:dyDescent="0.25">
      <c r="A107" s="3">
        <v>41206</v>
      </c>
      <c r="B107" s="2">
        <v>7814.5</v>
      </c>
      <c r="C107">
        <v>0.99999945652743205</v>
      </c>
      <c r="D107" s="4">
        <v>5.4347256691100604E-7</v>
      </c>
      <c r="E107">
        <f t="shared" si="1"/>
        <v>0.24999945652772743</v>
      </c>
      <c r="F107">
        <f t="shared" si="1"/>
        <v>0.24999945652772848</v>
      </c>
    </row>
    <row r="108" spans="1:6" x14ac:dyDescent="0.25">
      <c r="A108" s="3">
        <v>41207</v>
      </c>
      <c r="B108" s="2">
        <v>7814</v>
      </c>
      <c r="C108">
        <v>0.99999945487673803</v>
      </c>
      <c r="D108" s="4">
        <v>5.45123260859497E-7</v>
      </c>
      <c r="E108">
        <f t="shared" si="1"/>
        <v>0.24999945487703518</v>
      </c>
      <c r="F108">
        <f t="shared" si="1"/>
        <v>0.24999945487703629</v>
      </c>
    </row>
    <row r="109" spans="1:6" x14ac:dyDescent="0.25">
      <c r="A109" s="3">
        <v>41208</v>
      </c>
      <c r="B109" s="2">
        <v>7819.75</v>
      </c>
      <c r="C109">
        <v>0.99999946504020898</v>
      </c>
      <c r="D109" s="4">
        <v>5.3495978951608002E-7</v>
      </c>
      <c r="E109">
        <f t="shared" si="1"/>
        <v>0.24999946504049517</v>
      </c>
      <c r="F109">
        <f t="shared" si="1"/>
        <v>0.24999946504049667</v>
      </c>
    </row>
    <row r="110" spans="1:6" x14ac:dyDescent="0.25">
      <c r="A110" s="3">
        <v>41212</v>
      </c>
      <c r="B110" s="2">
        <v>7699.25</v>
      </c>
      <c r="C110">
        <v>0.99999903121089495</v>
      </c>
      <c r="D110" s="4">
        <v>9.687891036599561E-7</v>
      </c>
      <c r="E110">
        <f t="shared" si="1"/>
        <v>0.24999903121183351</v>
      </c>
      <c r="F110">
        <f t="shared" si="1"/>
        <v>0.24999903121183489</v>
      </c>
    </row>
    <row r="111" spans="1:6" x14ac:dyDescent="0.25">
      <c r="A111" s="3">
        <v>41213</v>
      </c>
      <c r="B111" s="2">
        <v>7758.25</v>
      </c>
      <c r="C111">
        <v>0.99999927569147096</v>
      </c>
      <c r="D111" s="4">
        <v>7.2430852796403701E-7</v>
      </c>
      <c r="E111">
        <f t="shared" si="1"/>
        <v>0.24999927569199559</v>
      </c>
      <c r="F111">
        <f t="shared" si="1"/>
        <v>0.24999927569199665</v>
      </c>
    </row>
    <row r="112" spans="1:6" x14ac:dyDescent="0.25">
      <c r="A112" s="3">
        <v>41214</v>
      </c>
      <c r="B112" s="2">
        <v>7825</v>
      </c>
      <c r="C112">
        <v>0.99999947415094703</v>
      </c>
      <c r="D112" s="4">
        <v>5.2584905243017104E-7</v>
      </c>
      <c r="E112">
        <f t="shared" si="1"/>
        <v>0.24999947415122356</v>
      </c>
      <c r="F112">
        <f t="shared" si="1"/>
        <v>0.24999947415122412</v>
      </c>
    </row>
    <row r="113" spans="1:6" x14ac:dyDescent="0.25">
      <c r="A113" s="3">
        <v>41215</v>
      </c>
      <c r="B113" s="2">
        <v>7661.75</v>
      </c>
      <c r="C113">
        <v>0.99999881339384</v>
      </c>
      <c r="D113" s="4">
        <v>1.18660615886528E-6</v>
      </c>
      <c r="E113">
        <f t="shared" si="1"/>
        <v>0.24999881339524804</v>
      </c>
      <c r="F113">
        <f t="shared" si="1"/>
        <v>0.24999881339524915</v>
      </c>
    </row>
    <row r="114" spans="1:6" x14ac:dyDescent="0.25">
      <c r="A114" s="3">
        <v>41218</v>
      </c>
      <c r="B114" s="2">
        <v>7642.25</v>
      </c>
      <c r="C114">
        <v>0.99999867845063395</v>
      </c>
      <c r="D114" s="4">
        <v>1.3215493654233901E-6</v>
      </c>
      <c r="E114">
        <f t="shared" si="1"/>
        <v>0.24999867845238044</v>
      </c>
      <c r="F114">
        <f t="shared" si="1"/>
        <v>0.24999867845238105</v>
      </c>
    </row>
    <row r="115" spans="1:6" x14ac:dyDescent="0.25">
      <c r="A115" s="3">
        <v>41219</v>
      </c>
      <c r="B115" s="2">
        <v>7692.75</v>
      </c>
      <c r="C115">
        <v>0.99999896183958803</v>
      </c>
      <c r="D115" s="4">
        <v>1.0381604106778301E-6</v>
      </c>
      <c r="E115">
        <f t="shared" si="1"/>
        <v>0.24999896184066581</v>
      </c>
      <c r="F115">
        <f t="shared" si="1"/>
        <v>0.24999896184066708</v>
      </c>
    </row>
    <row r="116" spans="1:6" x14ac:dyDescent="0.25">
      <c r="A116" s="3">
        <v>41220</v>
      </c>
      <c r="B116" s="2">
        <v>7599.25</v>
      </c>
      <c r="C116">
        <v>0.99999834128523601</v>
      </c>
      <c r="D116" s="4">
        <v>1.65871476259966E-6</v>
      </c>
      <c r="E116">
        <f t="shared" si="1"/>
        <v>0.24999834128798734</v>
      </c>
      <c r="F116">
        <f t="shared" si="1"/>
        <v>0.24999834128798873</v>
      </c>
    </row>
    <row r="117" spans="1:6" x14ac:dyDescent="0.25">
      <c r="A117" s="3">
        <v>41221</v>
      </c>
      <c r="B117" s="2">
        <v>7628.75</v>
      </c>
      <c r="C117">
        <v>0.99999854190015902</v>
      </c>
      <c r="D117" s="4">
        <v>1.4580998398926201E-6</v>
      </c>
      <c r="E117">
        <f t="shared" si="1"/>
        <v>0.24999854190228507</v>
      </c>
      <c r="F117">
        <f t="shared" si="1"/>
        <v>0.24999854190228618</v>
      </c>
    </row>
    <row r="118" spans="1:6" x14ac:dyDescent="0.25">
      <c r="A118" s="3">
        <v>41222</v>
      </c>
      <c r="B118" s="2">
        <v>7568</v>
      </c>
      <c r="C118">
        <v>0.99999803406933396</v>
      </c>
      <c r="D118" s="4">
        <v>1.9659306653881599E-6</v>
      </c>
      <c r="E118">
        <f t="shared" si="1"/>
        <v>0.24999803407319884</v>
      </c>
      <c r="F118">
        <f t="shared" si="1"/>
        <v>0.24999803407319951</v>
      </c>
    </row>
    <row r="119" spans="1:6" x14ac:dyDescent="0.25">
      <c r="A119" s="3">
        <v>41225</v>
      </c>
      <c r="B119" s="2">
        <v>7635</v>
      </c>
      <c r="C119">
        <v>0.99999860315156397</v>
      </c>
      <c r="D119" s="4">
        <v>1.39684843465536E-6</v>
      </c>
      <c r="E119">
        <f t="shared" si="1"/>
        <v>0.24999860315351516</v>
      </c>
      <c r="F119">
        <f t="shared" si="1"/>
        <v>0.24999860315351655</v>
      </c>
    </row>
    <row r="120" spans="1:6" x14ac:dyDescent="0.25">
      <c r="A120" s="3">
        <v>41226</v>
      </c>
      <c r="B120" s="2">
        <v>7674</v>
      </c>
      <c r="C120">
        <v>0.99999886244971803</v>
      </c>
      <c r="D120" s="4">
        <v>1.13755028077186E-6</v>
      </c>
      <c r="E120">
        <f t="shared" si="1"/>
        <v>0.24999886245101205</v>
      </c>
      <c r="F120">
        <f t="shared" si="1"/>
        <v>0.24999886245101327</v>
      </c>
    </row>
    <row r="121" spans="1:6" x14ac:dyDescent="0.25">
      <c r="A121" s="3">
        <v>41227</v>
      </c>
      <c r="B121" s="2">
        <v>7631.25</v>
      </c>
      <c r="C121">
        <v>0.99999859169038696</v>
      </c>
      <c r="D121" s="4">
        <v>1.4083096124874999E-6</v>
      </c>
      <c r="E121">
        <f t="shared" si="1"/>
        <v>0.24999859169237029</v>
      </c>
      <c r="F121">
        <f t="shared" si="1"/>
        <v>0.24999859169237085</v>
      </c>
    </row>
    <row r="122" spans="1:6" x14ac:dyDescent="0.25">
      <c r="A122" s="3">
        <v>41228</v>
      </c>
      <c r="B122" s="2">
        <v>7630.5</v>
      </c>
      <c r="C122">
        <v>0.99999857104842704</v>
      </c>
      <c r="D122" s="4">
        <v>1.42895157152756E-6</v>
      </c>
      <c r="E122">
        <f t="shared" si="1"/>
        <v>0.24999857105046894</v>
      </c>
      <c r="F122">
        <f t="shared" si="1"/>
        <v>0.24999857105047038</v>
      </c>
    </row>
    <row r="123" spans="1:6" x14ac:dyDescent="0.25">
      <c r="A123" s="3">
        <v>41229</v>
      </c>
      <c r="B123" s="2">
        <v>7595.75</v>
      </c>
      <c r="C123">
        <v>0.99999832657746401</v>
      </c>
      <c r="D123" s="4">
        <v>1.67342253490182E-6</v>
      </c>
      <c r="E123">
        <f t="shared" si="1"/>
        <v>0.24999832658026436</v>
      </c>
      <c r="F123">
        <f t="shared" si="1"/>
        <v>0.24999832658026547</v>
      </c>
    </row>
    <row r="124" spans="1:6" x14ac:dyDescent="0.25">
      <c r="A124" s="3">
        <v>41232</v>
      </c>
      <c r="B124" s="2">
        <v>7793</v>
      </c>
      <c r="C124">
        <v>0.99999937889471902</v>
      </c>
      <c r="D124" s="4">
        <v>6.2110528005631103E-7</v>
      </c>
      <c r="E124">
        <f t="shared" si="1"/>
        <v>0.24999937889510479</v>
      </c>
      <c r="F124">
        <f t="shared" si="1"/>
        <v>0.24999937889510573</v>
      </c>
    </row>
    <row r="125" spans="1:6" x14ac:dyDescent="0.25">
      <c r="A125" s="3">
        <v>41233</v>
      </c>
      <c r="B125" s="2">
        <v>7770</v>
      </c>
      <c r="C125">
        <v>0.99999931345137105</v>
      </c>
      <c r="D125" s="4">
        <v>6.8654862786216298E-7</v>
      </c>
      <c r="E125">
        <f t="shared" si="1"/>
        <v>0.2499993134518424</v>
      </c>
      <c r="F125">
        <f t="shared" si="1"/>
        <v>0.24999931345184351</v>
      </c>
    </row>
    <row r="126" spans="1:6" x14ac:dyDescent="0.25">
      <c r="A126" s="3">
        <v>41234</v>
      </c>
      <c r="B126" s="2">
        <v>7676</v>
      </c>
      <c r="C126">
        <v>0.99999890047126205</v>
      </c>
      <c r="D126" s="4">
        <v>1.09952873726266E-6</v>
      </c>
      <c r="E126">
        <f t="shared" si="1"/>
        <v>0.249998900472471</v>
      </c>
      <c r="F126">
        <f t="shared" si="1"/>
        <v>0.24999890047247167</v>
      </c>
    </row>
    <row r="127" spans="1:6" x14ac:dyDescent="0.25">
      <c r="A127" s="3">
        <v>41235</v>
      </c>
      <c r="B127" s="2">
        <v>7698.25</v>
      </c>
      <c r="C127">
        <v>0.99999901475116404</v>
      </c>
      <c r="D127" s="4">
        <v>9.8524883483067993E-7</v>
      </c>
      <c r="E127">
        <f t="shared" si="1"/>
        <v>0.24999901475213476</v>
      </c>
      <c r="F127">
        <f t="shared" si="1"/>
        <v>0.24999901475213587</v>
      </c>
    </row>
    <row r="128" spans="1:6" x14ac:dyDescent="0.25">
      <c r="A128" s="3">
        <v>41236</v>
      </c>
      <c r="B128" s="2">
        <v>7761.5</v>
      </c>
      <c r="C128">
        <v>0.99999928433836405</v>
      </c>
      <c r="D128" s="4">
        <v>7.1566163487250496E-7</v>
      </c>
      <c r="E128">
        <f t="shared" si="1"/>
        <v>0.24999928433887622</v>
      </c>
      <c r="F128">
        <f t="shared" si="1"/>
        <v>0.24999928433887728</v>
      </c>
    </row>
    <row r="129" spans="1:6" x14ac:dyDescent="0.25">
      <c r="A129" s="3">
        <v>41239</v>
      </c>
      <c r="B129" s="2">
        <v>7763.5</v>
      </c>
      <c r="C129">
        <v>0.999999296720399</v>
      </c>
      <c r="D129" s="4">
        <v>7.03279599770105E-7</v>
      </c>
      <c r="E129">
        <f t="shared" si="1"/>
        <v>0.2499992967208936</v>
      </c>
      <c r="F129">
        <f t="shared" si="1"/>
        <v>0.24999929672089483</v>
      </c>
    </row>
    <row r="130" spans="1:6" x14ac:dyDescent="0.25">
      <c r="A130" s="3">
        <v>41240</v>
      </c>
      <c r="B130" s="2">
        <v>7789.25</v>
      </c>
      <c r="C130">
        <v>0.99999937925212401</v>
      </c>
      <c r="D130" s="4">
        <v>6.2074787532713701E-7</v>
      </c>
      <c r="E130">
        <f t="shared" si="1"/>
        <v>0.24999937925250934</v>
      </c>
      <c r="F130">
        <f t="shared" si="1"/>
        <v>0.24999937925251001</v>
      </c>
    </row>
    <row r="131" spans="1:6" x14ac:dyDescent="0.25">
      <c r="A131" s="3">
        <v>41241</v>
      </c>
      <c r="B131" s="2">
        <v>7747.25</v>
      </c>
      <c r="C131">
        <v>0.99999924283885799</v>
      </c>
      <c r="D131" s="4">
        <v>7.5716114099637798E-7</v>
      </c>
      <c r="E131">
        <f t="shared" si="1"/>
        <v>0.24999924283943128</v>
      </c>
      <c r="F131">
        <f t="shared" si="1"/>
        <v>0.24999924283943228</v>
      </c>
    </row>
    <row r="132" spans="1:6" x14ac:dyDescent="0.25">
      <c r="A132" s="3">
        <v>41242</v>
      </c>
      <c r="B132" s="2">
        <v>7885.25</v>
      </c>
      <c r="C132">
        <v>0.99999961490159495</v>
      </c>
      <c r="D132" s="4">
        <v>3.8509840476381398E-7</v>
      </c>
      <c r="E132">
        <f t="shared" ref="E132:F195" si="2">(C132-1/2)^2</f>
        <v>0.24999961490174324</v>
      </c>
      <c r="F132">
        <f t="shared" si="2"/>
        <v>0.24999961490174352</v>
      </c>
    </row>
    <row r="133" spans="1:6" x14ac:dyDescent="0.25">
      <c r="A133" s="3">
        <v>41243</v>
      </c>
      <c r="B133" s="2">
        <v>7978.75</v>
      </c>
      <c r="C133">
        <v>0.99999975490473303</v>
      </c>
      <c r="D133" s="4">
        <v>2.4509526648475799E-7</v>
      </c>
      <c r="E133">
        <f t="shared" si="2"/>
        <v>0.24999975490479309</v>
      </c>
      <c r="F133">
        <f t="shared" si="2"/>
        <v>0.24999975490479359</v>
      </c>
    </row>
    <row r="134" spans="1:6" x14ac:dyDescent="0.25">
      <c r="A134" s="3">
        <v>41246</v>
      </c>
      <c r="B134" s="2">
        <v>7987.25</v>
      </c>
      <c r="C134">
        <v>0.99999976529992896</v>
      </c>
      <c r="D134" s="4">
        <v>2.34700070315773E-7</v>
      </c>
      <c r="E134">
        <f t="shared" si="2"/>
        <v>0.24999976529998405</v>
      </c>
      <c r="F134">
        <f t="shared" si="2"/>
        <v>0.24999976529998477</v>
      </c>
    </row>
    <row r="135" spans="1:6" x14ac:dyDescent="0.25">
      <c r="A135" s="3">
        <v>41247</v>
      </c>
      <c r="B135" s="2">
        <v>8011</v>
      </c>
      <c r="C135">
        <v>0.99999979008287898</v>
      </c>
      <c r="D135" s="4">
        <v>2.0991712011824299E-7</v>
      </c>
      <c r="E135">
        <f t="shared" si="2"/>
        <v>0.24999979008292306</v>
      </c>
      <c r="F135">
        <f t="shared" si="2"/>
        <v>0.24999979008292395</v>
      </c>
    </row>
    <row r="136" spans="1:6" x14ac:dyDescent="0.25">
      <c r="A136" s="3">
        <v>41248</v>
      </c>
      <c r="B136" s="2">
        <v>8054</v>
      </c>
      <c r="C136">
        <v>0.99999982765400897</v>
      </c>
      <c r="D136" s="4">
        <v>1.72345990479592E-7</v>
      </c>
      <c r="E136">
        <f t="shared" si="2"/>
        <v>0.24999982765403866</v>
      </c>
      <c r="F136">
        <f t="shared" si="2"/>
        <v>0.24999982765403922</v>
      </c>
    </row>
    <row r="137" spans="1:6" x14ac:dyDescent="0.25">
      <c r="A137" s="3">
        <v>41249</v>
      </c>
      <c r="B137" s="2">
        <v>7978.75</v>
      </c>
      <c r="C137">
        <v>0.99999975617808901</v>
      </c>
      <c r="D137" s="4">
        <v>2.4382191016869298E-7</v>
      </c>
      <c r="E137">
        <f t="shared" si="2"/>
        <v>0.24999975617814846</v>
      </c>
      <c r="F137">
        <f t="shared" si="2"/>
        <v>0.24999975617814929</v>
      </c>
    </row>
    <row r="138" spans="1:6" x14ac:dyDescent="0.25">
      <c r="A138" s="3">
        <v>41250</v>
      </c>
      <c r="B138" s="2">
        <v>8012.25</v>
      </c>
      <c r="C138">
        <v>0.99999979142856998</v>
      </c>
      <c r="D138" s="4">
        <v>2.0857142874582801E-7</v>
      </c>
      <c r="E138">
        <f t="shared" si="2"/>
        <v>0.24999979142861348</v>
      </c>
      <c r="F138">
        <f t="shared" si="2"/>
        <v>0.24999979142861475</v>
      </c>
    </row>
    <row r="139" spans="1:6" x14ac:dyDescent="0.25">
      <c r="A139" s="3">
        <v>41253</v>
      </c>
      <c r="B139" s="2">
        <v>8108.5</v>
      </c>
      <c r="C139">
        <v>0.99999986572782595</v>
      </c>
      <c r="D139" s="4">
        <v>1.3427217318395599E-7</v>
      </c>
      <c r="E139">
        <f t="shared" si="2"/>
        <v>0.249999865727844</v>
      </c>
      <c r="F139">
        <f t="shared" si="2"/>
        <v>0.24999986572784488</v>
      </c>
    </row>
    <row r="140" spans="1:6" x14ac:dyDescent="0.25">
      <c r="A140" s="3">
        <v>41254</v>
      </c>
      <c r="B140" s="2">
        <v>8074.5</v>
      </c>
      <c r="C140">
        <v>0.99999984368749695</v>
      </c>
      <c r="D140" s="4">
        <v>1.56312501830147E-7</v>
      </c>
      <c r="E140">
        <f t="shared" si="2"/>
        <v>0.24999984368752137</v>
      </c>
      <c r="F140">
        <f t="shared" si="2"/>
        <v>0.24999984368752259</v>
      </c>
    </row>
    <row r="141" spans="1:6" x14ac:dyDescent="0.25">
      <c r="A141" s="3">
        <v>41255</v>
      </c>
      <c r="B141" s="2">
        <v>8105.25</v>
      </c>
      <c r="C141">
        <v>0.99999986384986805</v>
      </c>
      <c r="D141" s="4">
        <v>1.36150131006647E-7</v>
      </c>
      <c r="E141">
        <f t="shared" si="2"/>
        <v>0.24999986384988659</v>
      </c>
      <c r="F141">
        <f t="shared" si="2"/>
        <v>0.24999986384988754</v>
      </c>
    </row>
    <row r="142" spans="1:6" x14ac:dyDescent="0.25">
      <c r="A142" s="3">
        <v>41256</v>
      </c>
      <c r="B142" s="2">
        <v>8052</v>
      </c>
      <c r="C142">
        <v>0.99999982658893904</v>
      </c>
      <c r="D142" s="4">
        <v>1.7341106027510899E-7</v>
      </c>
      <c r="E142">
        <f t="shared" si="2"/>
        <v>0.2499998265889691</v>
      </c>
      <c r="F142">
        <f t="shared" si="2"/>
        <v>0.24999982658896977</v>
      </c>
    </row>
    <row r="143" spans="1:6" x14ac:dyDescent="0.25">
      <c r="A143" s="3">
        <v>41257</v>
      </c>
      <c r="B143" s="2">
        <v>8043.75</v>
      </c>
      <c r="C143">
        <v>0.99999981973288199</v>
      </c>
      <c r="D143" s="4">
        <v>1.8026711664147799E-7</v>
      </c>
      <c r="E143">
        <f t="shared" si="2"/>
        <v>0.24999981973291449</v>
      </c>
      <c r="F143">
        <f t="shared" si="2"/>
        <v>0.24999981973291588</v>
      </c>
    </row>
    <row r="144" spans="1:6" x14ac:dyDescent="0.25">
      <c r="A144" s="3">
        <v>41260</v>
      </c>
      <c r="B144" s="2">
        <v>8038.75</v>
      </c>
      <c r="C144">
        <v>0.99999981534345805</v>
      </c>
      <c r="D144" s="4">
        <v>1.8465654093705001E-7</v>
      </c>
      <c r="E144">
        <f t="shared" si="2"/>
        <v>0.24999981534349217</v>
      </c>
      <c r="F144">
        <f t="shared" si="2"/>
        <v>0.24999981534349316</v>
      </c>
    </row>
    <row r="145" spans="1:6" x14ac:dyDescent="0.25">
      <c r="A145" s="3">
        <v>41261</v>
      </c>
      <c r="B145" s="2">
        <v>7995.25</v>
      </c>
      <c r="C145">
        <v>0.99999977344056401</v>
      </c>
      <c r="D145" s="4">
        <v>2.2655943540599099E-7</v>
      </c>
      <c r="E145">
        <f t="shared" si="2"/>
        <v>0.24999977344061533</v>
      </c>
      <c r="F145">
        <f t="shared" si="2"/>
        <v>0.24999977344061594</v>
      </c>
    </row>
    <row r="146" spans="1:6" x14ac:dyDescent="0.25">
      <c r="A146" s="3">
        <v>41262</v>
      </c>
      <c r="B146" s="2">
        <v>7897.5</v>
      </c>
      <c r="C146">
        <v>0.99999963691412297</v>
      </c>
      <c r="D146" s="4">
        <v>3.63085875807575E-7</v>
      </c>
      <c r="E146">
        <f t="shared" si="2"/>
        <v>0.24999963691425481</v>
      </c>
      <c r="F146">
        <f t="shared" si="2"/>
        <v>0.24999963691425603</v>
      </c>
    </row>
    <row r="147" spans="1:6" x14ac:dyDescent="0.25">
      <c r="A147" s="3">
        <v>41263</v>
      </c>
      <c r="B147" s="2">
        <v>7743</v>
      </c>
      <c r="C147">
        <v>0.99999922786186801</v>
      </c>
      <c r="D147" s="4">
        <v>7.7213813132556201E-7</v>
      </c>
      <c r="E147">
        <f t="shared" si="2"/>
        <v>0.2499992278624642</v>
      </c>
      <c r="F147">
        <f t="shared" si="2"/>
        <v>0.24999922786246487</v>
      </c>
    </row>
    <row r="148" spans="1:6" x14ac:dyDescent="0.25">
      <c r="A148" s="3">
        <v>41264</v>
      </c>
      <c r="B148" s="2">
        <v>7807.5</v>
      </c>
      <c r="C148">
        <v>0.99999943341894304</v>
      </c>
      <c r="D148" s="4">
        <v>5.6658105632499903E-7</v>
      </c>
      <c r="E148">
        <f t="shared" si="2"/>
        <v>0.24999943341926406</v>
      </c>
      <c r="F148">
        <f t="shared" si="2"/>
        <v>0.24999943341926467</v>
      </c>
    </row>
    <row r="149" spans="1:6" x14ac:dyDescent="0.25">
      <c r="A149" s="3">
        <v>41267</v>
      </c>
      <c r="B149" s="2">
        <v>7787.5</v>
      </c>
      <c r="C149">
        <v>0.99999938085734297</v>
      </c>
      <c r="D149" s="4">
        <v>6.1914265637619303E-7</v>
      </c>
      <c r="E149">
        <f t="shared" si="2"/>
        <v>0.2499993808577263</v>
      </c>
      <c r="F149">
        <f t="shared" si="2"/>
        <v>0.24999938085772697</v>
      </c>
    </row>
    <row r="150" spans="1:6" x14ac:dyDescent="0.25">
      <c r="A150" s="3">
        <v>41270</v>
      </c>
      <c r="B150" s="2">
        <v>7893</v>
      </c>
      <c r="C150">
        <v>0.99999962867069103</v>
      </c>
      <c r="D150" s="4">
        <v>3.71329308148875E-7</v>
      </c>
      <c r="E150">
        <f t="shared" si="2"/>
        <v>0.24999962867082892</v>
      </c>
      <c r="F150">
        <f t="shared" si="2"/>
        <v>0.24999962867082975</v>
      </c>
    </row>
    <row r="151" spans="1:6" x14ac:dyDescent="0.25">
      <c r="A151" s="3">
        <v>41271</v>
      </c>
      <c r="B151" s="2">
        <v>7866.5</v>
      </c>
      <c r="C151">
        <v>0.999999581089281</v>
      </c>
      <c r="D151" s="4">
        <v>4.1891071777135203E-7</v>
      </c>
      <c r="E151">
        <f t="shared" si="2"/>
        <v>0.2499995810894565</v>
      </c>
      <c r="F151">
        <f t="shared" si="2"/>
        <v>0.24999958108945772</v>
      </c>
    </row>
    <row r="152" spans="1:6" x14ac:dyDescent="0.25">
      <c r="A152" s="3">
        <v>41274</v>
      </c>
      <c r="B152" s="2">
        <v>7907</v>
      </c>
      <c r="C152">
        <v>0.99999965665999502</v>
      </c>
      <c r="D152" s="4">
        <v>3.4334000427632202E-7</v>
      </c>
      <c r="E152">
        <f t="shared" si="2"/>
        <v>0.2499996566601129</v>
      </c>
      <c r="F152">
        <f t="shared" si="2"/>
        <v>0.24999965666011362</v>
      </c>
    </row>
    <row r="153" spans="1:6" x14ac:dyDescent="0.25">
      <c r="A153" s="3">
        <v>41276</v>
      </c>
      <c r="B153" s="2">
        <v>8183.5</v>
      </c>
      <c r="C153">
        <v>0.99999990368560698</v>
      </c>
      <c r="D153" s="4">
        <v>9.6314392368041405E-8</v>
      </c>
      <c r="E153">
        <f t="shared" si="2"/>
        <v>0.24999990368561625</v>
      </c>
      <c r="F153">
        <f t="shared" si="2"/>
        <v>0.24999990368561692</v>
      </c>
    </row>
    <row r="154" spans="1:6" x14ac:dyDescent="0.25">
      <c r="A154" s="3">
        <v>41277</v>
      </c>
      <c r="B154" s="2">
        <v>8136.5</v>
      </c>
      <c r="C154">
        <v>0.99999988184223099</v>
      </c>
      <c r="D154" s="4">
        <v>1.18157768442616E-7</v>
      </c>
      <c r="E154">
        <f t="shared" si="2"/>
        <v>0.24999988184224495</v>
      </c>
      <c r="F154">
        <f t="shared" si="2"/>
        <v>0.2499998818422455</v>
      </c>
    </row>
    <row r="155" spans="1:6" x14ac:dyDescent="0.25">
      <c r="A155" s="3">
        <v>41278</v>
      </c>
      <c r="B155" s="2">
        <v>8055</v>
      </c>
      <c r="C155">
        <v>0.99999982900417606</v>
      </c>
      <c r="D155" s="4">
        <v>1.7099582361156199E-7</v>
      </c>
      <c r="E155">
        <f t="shared" si="2"/>
        <v>0.24999982900420528</v>
      </c>
      <c r="F155">
        <f t="shared" si="2"/>
        <v>0.24999982900420561</v>
      </c>
    </row>
    <row r="156" spans="1:6" x14ac:dyDescent="0.25">
      <c r="A156" s="3">
        <v>41281</v>
      </c>
      <c r="B156" s="2">
        <v>8037.5</v>
      </c>
      <c r="C156">
        <v>0.99999981450851505</v>
      </c>
      <c r="D156" s="4">
        <v>1.8549148485212699E-7</v>
      </c>
      <c r="E156">
        <f t="shared" si="2"/>
        <v>0.24999981450854947</v>
      </c>
      <c r="F156">
        <f t="shared" si="2"/>
        <v>0.24999981450854958</v>
      </c>
    </row>
    <row r="157" spans="1:6" x14ac:dyDescent="0.25">
      <c r="A157" s="3">
        <v>41282</v>
      </c>
      <c r="B157" s="2">
        <v>8045.25</v>
      </c>
      <c r="C157">
        <v>0.99999982094840101</v>
      </c>
      <c r="D157" s="4">
        <v>1.7905159885271001E-7</v>
      </c>
      <c r="E157">
        <f t="shared" si="2"/>
        <v>0.24999982094843307</v>
      </c>
      <c r="F157">
        <f t="shared" si="2"/>
        <v>0.24999982094843323</v>
      </c>
    </row>
    <row r="158" spans="1:6" x14ac:dyDescent="0.25">
      <c r="A158" s="3">
        <v>41283</v>
      </c>
      <c r="B158" s="2">
        <v>8046</v>
      </c>
      <c r="C158">
        <v>0.99999982170006396</v>
      </c>
      <c r="D158" s="4">
        <v>1.78299935687512E-7</v>
      </c>
      <c r="E158">
        <f t="shared" si="2"/>
        <v>0.24999982170009574</v>
      </c>
      <c r="F158">
        <f t="shared" si="2"/>
        <v>0.24999982170009608</v>
      </c>
    </row>
    <row r="159" spans="1:6" x14ac:dyDescent="0.25">
      <c r="A159" s="3">
        <v>41284</v>
      </c>
      <c r="B159" s="2">
        <v>8084.25</v>
      </c>
      <c r="C159">
        <v>0.99999985009908798</v>
      </c>
      <c r="D159" s="4">
        <v>1.4990091136177199E-7</v>
      </c>
      <c r="E159">
        <f t="shared" si="2"/>
        <v>0.24999985009911047</v>
      </c>
      <c r="F159">
        <f t="shared" si="2"/>
        <v>0.24999985009911113</v>
      </c>
    </row>
    <row r="160" spans="1:6" x14ac:dyDescent="0.25">
      <c r="A160" s="3">
        <v>41285</v>
      </c>
      <c r="B160" s="2">
        <v>8017</v>
      </c>
      <c r="C160">
        <v>0.99999979584116105</v>
      </c>
      <c r="D160" s="4">
        <v>2.04158838726429E-7</v>
      </c>
      <c r="E160">
        <f t="shared" si="2"/>
        <v>0.24999979584120274</v>
      </c>
      <c r="F160">
        <f t="shared" si="2"/>
        <v>0.24999979584120297</v>
      </c>
    </row>
    <row r="161" spans="1:6" x14ac:dyDescent="0.25">
      <c r="A161" s="3">
        <v>41288</v>
      </c>
      <c r="B161" s="2">
        <v>7968</v>
      </c>
      <c r="C161">
        <v>0.99999974308722395</v>
      </c>
      <c r="D161" s="4">
        <v>2.5691277517365599E-7</v>
      </c>
      <c r="E161">
        <f t="shared" si="2"/>
        <v>0.24999974308728995</v>
      </c>
      <c r="F161">
        <f t="shared" si="2"/>
        <v>0.24999974308729084</v>
      </c>
    </row>
    <row r="162" spans="1:6" x14ac:dyDescent="0.25">
      <c r="A162" s="3">
        <v>41289</v>
      </c>
      <c r="B162" s="2">
        <v>7963.25</v>
      </c>
      <c r="C162">
        <v>0.99999973661192898</v>
      </c>
      <c r="D162" s="4">
        <v>2.6338807086322299E-7</v>
      </c>
      <c r="E162">
        <f t="shared" si="2"/>
        <v>0.24999973661199834</v>
      </c>
      <c r="F162">
        <f t="shared" si="2"/>
        <v>0.24999973661199851</v>
      </c>
    </row>
    <row r="163" spans="1:6" x14ac:dyDescent="0.25">
      <c r="A163" s="3">
        <v>41290</v>
      </c>
      <c r="B163" s="2">
        <v>7916</v>
      </c>
      <c r="C163">
        <v>0.99999967148822</v>
      </c>
      <c r="D163" s="4">
        <v>3.2851177923482799E-7</v>
      </c>
      <c r="E163">
        <f t="shared" si="2"/>
        <v>0.24999967148832791</v>
      </c>
      <c r="F163">
        <f t="shared" si="2"/>
        <v>0.24999967148832869</v>
      </c>
    </row>
    <row r="164" spans="1:6" x14ac:dyDescent="0.25">
      <c r="A164" s="3">
        <v>41291</v>
      </c>
      <c r="B164" s="2">
        <v>8026.25</v>
      </c>
      <c r="C164">
        <v>0.99999980392474297</v>
      </c>
      <c r="D164" s="4">
        <v>1.9607525673761301E-7</v>
      </c>
      <c r="E164">
        <f t="shared" si="2"/>
        <v>0.24999980392478141</v>
      </c>
      <c r="F164">
        <f t="shared" si="2"/>
        <v>0.24999980392478169</v>
      </c>
    </row>
    <row r="165" spans="1:6" x14ac:dyDescent="0.25">
      <c r="A165" s="3">
        <v>41292</v>
      </c>
      <c r="B165" s="2">
        <v>8035.75</v>
      </c>
      <c r="C165">
        <v>0.99999981284160999</v>
      </c>
      <c r="D165" s="4">
        <v>1.8715838904677599E-7</v>
      </c>
      <c r="E165">
        <f t="shared" si="2"/>
        <v>0.24999981284164502</v>
      </c>
      <c r="F165">
        <f t="shared" si="2"/>
        <v>0.24999981284164596</v>
      </c>
    </row>
    <row r="166" spans="1:6" x14ac:dyDescent="0.25">
      <c r="A166" s="3">
        <v>41295</v>
      </c>
      <c r="B166" s="2">
        <v>8027</v>
      </c>
      <c r="C166">
        <v>0.99999980541459299</v>
      </c>
      <c r="D166" s="4">
        <v>1.94585406213137E-7</v>
      </c>
      <c r="E166">
        <f t="shared" si="2"/>
        <v>0.24999980541463085</v>
      </c>
      <c r="F166">
        <f t="shared" si="2"/>
        <v>0.24999980541463163</v>
      </c>
    </row>
    <row r="167" spans="1:6" x14ac:dyDescent="0.25">
      <c r="A167" s="3">
        <v>41296</v>
      </c>
      <c r="B167" s="2">
        <v>8102.5</v>
      </c>
      <c r="C167">
        <v>0.99999986208153102</v>
      </c>
      <c r="D167" s="4">
        <v>1.3791846869952299E-7</v>
      </c>
      <c r="E167">
        <f t="shared" si="2"/>
        <v>0.24999986208155003</v>
      </c>
      <c r="F167">
        <f t="shared" si="2"/>
        <v>0.24999986208155031</v>
      </c>
    </row>
    <row r="168" spans="1:6" x14ac:dyDescent="0.25">
      <c r="A168" s="3">
        <v>41297</v>
      </c>
      <c r="B168" s="2">
        <v>8073</v>
      </c>
      <c r="C168">
        <v>0.99999984250723695</v>
      </c>
      <c r="D168" s="4">
        <v>1.5749276217113401E-7</v>
      </c>
      <c r="E168">
        <f t="shared" si="2"/>
        <v>0.24999984250726176</v>
      </c>
      <c r="F168">
        <f t="shared" si="2"/>
        <v>0.24999984250726265</v>
      </c>
    </row>
    <row r="169" spans="1:6" x14ac:dyDescent="0.25">
      <c r="A169" s="3">
        <v>41298</v>
      </c>
      <c r="B169" s="2">
        <v>8064.5</v>
      </c>
      <c r="C169">
        <v>0.99999983599879005</v>
      </c>
      <c r="D169" s="4">
        <v>1.6400120937092399E-7</v>
      </c>
      <c r="E169">
        <f t="shared" si="2"/>
        <v>0.24999983599881695</v>
      </c>
      <c r="F169">
        <f t="shared" si="2"/>
        <v>0.2499998359988175</v>
      </c>
    </row>
    <row r="170" spans="1:6" x14ac:dyDescent="0.25">
      <c r="A170" s="3">
        <v>41299</v>
      </c>
      <c r="B170" s="2">
        <v>7997.75</v>
      </c>
      <c r="C170">
        <v>0.99999977693394104</v>
      </c>
      <c r="D170" s="4">
        <v>2.2306605881367001E-7</v>
      </c>
      <c r="E170">
        <f t="shared" si="2"/>
        <v>0.24999977693399081</v>
      </c>
      <c r="F170">
        <f t="shared" si="2"/>
        <v>0.24999977693399097</v>
      </c>
    </row>
    <row r="171" spans="1:6" x14ac:dyDescent="0.25">
      <c r="A171" s="3">
        <v>41302</v>
      </c>
      <c r="B171" s="2">
        <v>8015.75</v>
      </c>
      <c r="C171">
        <v>0.99999979475881096</v>
      </c>
      <c r="D171" s="4">
        <v>2.0524118847684E-7</v>
      </c>
      <c r="E171">
        <f t="shared" si="2"/>
        <v>0.24999979475885309</v>
      </c>
      <c r="F171">
        <f t="shared" si="2"/>
        <v>0.24999979475885364</v>
      </c>
    </row>
    <row r="172" spans="1:6" x14ac:dyDescent="0.25">
      <c r="A172" s="3">
        <v>41303</v>
      </c>
      <c r="B172" s="2">
        <v>8068.5</v>
      </c>
      <c r="C172">
        <v>0.99999983925636404</v>
      </c>
      <c r="D172" s="4">
        <v>1.6074363578656199E-7</v>
      </c>
      <c r="E172">
        <f t="shared" si="2"/>
        <v>0.24999983925638988</v>
      </c>
      <c r="F172">
        <f t="shared" si="2"/>
        <v>0.24999983925639005</v>
      </c>
    </row>
    <row r="173" spans="1:6" x14ac:dyDescent="0.25">
      <c r="A173" s="3">
        <v>41304</v>
      </c>
      <c r="B173" s="2">
        <v>8190.75</v>
      </c>
      <c r="C173">
        <v>0.999999907075243</v>
      </c>
      <c r="D173" s="4">
        <v>9.2924756624305602E-8</v>
      </c>
      <c r="E173">
        <f t="shared" si="2"/>
        <v>0.24999990707525163</v>
      </c>
      <c r="F173">
        <f t="shared" si="2"/>
        <v>0.24999990707525202</v>
      </c>
    </row>
    <row r="174" spans="1:6" x14ac:dyDescent="0.25">
      <c r="A174" s="3">
        <v>41305</v>
      </c>
      <c r="B174" s="2">
        <v>8128.25</v>
      </c>
      <c r="C174">
        <v>0.99999987767679199</v>
      </c>
      <c r="D174" s="4">
        <v>1.22323207853508E-7</v>
      </c>
      <c r="E174">
        <f t="shared" si="2"/>
        <v>0.24999987767680695</v>
      </c>
      <c r="F174">
        <f t="shared" si="2"/>
        <v>0.24999987767680712</v>
      </c>
    </row>
    <row r="175" spans="1:6" x14ac:dyDescent="0.25">
      <c r="A175" s="3">
        <v>41306</v>
      </c>
      <c r="B175" s="2">
        <v>8254.5</v>
      </c>
      <c r="C175">
        <v>0.99999992975093499</v>
      </c>
      <c r="D175" s="4">
        <v>7.0249064325798706E-8</v>
      </c>
      <c r="E175">
        <f t="shared" si="2"/>
        <v>0.24999992975093993</v>
      </c>
      <c r="F175">
        <f t="shared" si="2"/>
        <v>0.2499999297509406</v>
      </c>
    </row>
    <row r="176" spans="1:6" x14ac:dyDescent="0.25">
      <c r="A176" s="3">
        <v>41309</v>
      </c>
      <c r="B176" s="2">
        <v>8267.25</v>
      </c>
      <c r="C176">
        <v>0.99999993356264805</v>
      </c>
      <c r="D176" s="4">
        <v>6.6437351699011403E-8</v>
      </c>
      <c r="E176">
        <f t="shared" si="2"/>
        <v>0.24999993356265246</v>
      </c>
      <c r="F176">
        <f t="shared" si="2"/>
        <v>0.24999993356265274</v>
      </c>
    </row>
    <row r="177" spans="1:6" x14ac:dyDescent="0.25">
      <c r="A177" s="3">
        <v>41310</v>
      </c>
      <c r="B177" s="2">
        <v>8232.25</v>
      </c>
      <c r="C177">
        <v>0.99999992271146598</v>
      </c>
      <c r="D177" s="4">
        <v>7.7288533752533304E-8</v>
      </c>
      <c r="E177">
        <f t="shared" si="2"/>
        <v>0.24999992271147195</v>
      </c>
      <c r="F177">
        <f t="shared" si="2"/>
        <v>0.24999992271147223</v>
      </c>
    </row>
    <row r="178" spans="1:6" x14ac:dyDescent="0.25">
      <c r="A178" s="3">
        <v>41311</v>
      </c>
      <c r="B178" s="2">
        <v>8207.75</v>
      </c>
      <c r="C178">
        <v>0.99999991394564702</v>
      </c>
      <c r="D178" s="4">
        <v>8.6054352130957002E-8</v>
      </c>
      <c r="E178">
        <f t="shared" si="2"/>
        <v>0.24999991394565443</v>
      </c>
      <c r="F178">
        <f t="shared" si="2"/>
        <v>0.24999991394565527</v>
      </c>
    </row>
    <row r="179" spans="1:6" x14ac:dyDescent="0.25">
      <c r="A179" s="3">
        <v>41312</v>
      </c>
      <c r="B179" s="2">
        <v>8164.5</v>
      </c>
      <c r="C179">
        <v>0.99999989594789596</v>
      </c>
      <c r="D179" s="4">
        <v>1.0405210289610099E-7</v>
      </c>
      <c r="E179">
        <f t="shared" si="2"/>
        <v>0.24999989594790678</v>
      </c>
      <c r="F179">
        <f t="shared" si="2"/>
        <v>0.24999989594790795</v>
      </c>
    </row>
    <row r="180" spans="1:6" x14ac:dyDescent="0.25">
      <c r="A180" s="3">
        <v>41313</v>
      </c>
      <c r="B180" s="2">
        <v>8259.5</v>
      </c>
      <c r="C180">
        <v>0.99999993121956798</v>
      </c>
      <c r="D180" s="4">
        <v>6.8780431701185401E-8</v>
      </c>
      <c r="E180">
        <f t="shared" si="2"/>
        <v>0.2499999312195727</v>
      </c>
      <c r="F180">
        <f t="shared" si="2"/>
        <v>0.24999993121957303</v>
      </c>
    </row>
    <row r="181" spans="1:6" x14ac:dyDescent="0.25">
      <c r="A181" s="3">
        <v>41316</v>
      </c>
      <c r="B181" s="2">
        <v>8165</v>
      </c>
      <c r="C181">
        <v>0.99999989617076501</v>
      </c>
      <c r="D181" s="4">
        <v>1.03829234593905E-7</v>
      </c>
      <c r="E181">
        <f t="shared" si="2"/>
        <v>0.24999989617077578</v>
      </c>
      <c r="F181">
        <f t="shared" si="2"/>
        <v>0.24999989617077617</v>
      </c>
    </row>
    <row r="182" spans="1:6" x14ac:dyDescent="0.25">
      <c r="A182" s="3">
        <v>41317</v>
      </c>
      <c r="B182" s="2">
        <v>8199.25</v>
      </c>
      <c r="C182">
        <v>0.99999991065028504</v>
      </c>
      <c r="D182" s="4">
        <v>8.93497142274737E-8</v>
      </c>
      <c r="E182">
        <f t="shared" si="2"/>
        <v>0.24999991065029303</v>
      </c>
      <c r="F182">
        <f t="shared" si="2"/>
        <v>0.24999991065029376</v>
      </c>
    </row>
    <row r="183" spans="1:6" x14ac:dyDescent="0.25">
      <c r="A183" s="3">
        <v>41318</v>
      </c>
      <c r="B183" s="2">
        <v>8190.25</v>
      </c>
      <c r="C183">
        <v>0.99999990708850595</v>
      </c>
      <c r="D183" s="4">
        <v>9.2911493111485701E-8</v>
      </c>
      <c r="E183">
        <f t="shared" si="2"/>
        <v>0.24999990708851458</v>
      </c>
      <c r="F183">
        <f t="shared" si="2"/>
        <v>0.24999990708851552</v>
      </c>
    </row>
    <row r="184" spans="1:6" x14ac:dyDescent="0.25">
      <c r="A184" s="3">
        <v>41319</v>
      </c>
      <c r="B184" s="2">
        <v>8205.25</v>
      </c>
      <c r="C184">
        <v>0.99999991297506197</v>
      </c>
      <c r="D184" s="4">
        <v>8.7024937436388102E-8</v>
      </c>
      <c r="E184">
        <f t="shared" si="2"/>
        <v>0.24999991297506954</v>
      </c>
      <c r="F184">
        <f t="shared" si="2"/>
        <v>0.24999991297507015</v>
      </c>
    </row>
    <row r="185" spans="1:6" x14ac:dyDescent="0.25">
      <c r="A185" s="3">
        <v>41320</v>
      </c>
      <c r="B185" s="2">
        <v>8172</v>
      </c>
      <c r="C185">
        <v>0.99999989916754495</v>
      </c>
      <c r="D185" s="4">
        <v>1.00832453910651E-7</v>
      </c>
      <c r="E185">
        <f t="shared" si="2"/>
        <v>0.24999989916755511</v>
      </c>
      <c r="F185">
        <f t="shared" si="2"/>
        <v>0.24999989916755627</v>
      </c>
    </row>
    <row r="186" spans="1:6" x14ac:dyDescent="0.25">
      <c r="A186" s="3">
        <v>41323</v>
      </c>
      <c r="B186" s="2">
        <v>8085.25</v>
      </c>
      <c r="C186">
        <v>0.99999985102651301</v>
      </c>
      <c r="D186" s="4">
        <v>1.48973486377877E-7</v>
      </c>
      <c r="E186">
        <f t="shared" si="2"/>
        <v>0.24999985102653521</v>
      </c>
      <c r="F186">
        <f t="shared" si="2"/>
        <v>0.24999985102653582</v>
      </c>
    </row>
    <row r="187" spans="1:6" x14ac:dyDescent="0.25">
      <c r="A187" s="3">
        <v>41324</v>
      </c>
      <c r="B187" s="2">
        <v>8015.75</v>
      </c>
      <c r="C187">
        <v>0.99999979439659104</v>
      </c>
      <c r="D187" s="4">
        <v>2.0560340806974201E-7</v>
      </c>
      <c r="E187">
        <f t="shared" si="2"/>
        <v>0.24999979439663331</v>
      </c>
      <c r="F187">
        <f t="shared" si="2"/>
        <v>0.2499997943966342</v>
      </c>
    </row>
    <row r="188" spans="1:6" x14ac:dyDescent="0.25">
      <c r="A188" s="3">
        <v>41325</v>
      </c>
      <c r="B188" s="2">
        <v>7925.5</v>
      </c>
      <c r="C188">
        <v>0.99999968434427999</v>
      </c>
      <c r="D188" s="4">
        <v>3.15655719836893E-7</v>
      </c>
      <c r="E188">
        <f t="shared" si="2"/>
        <v>0.24999968434437964</v>
      </c>
      <c r="F188">
        <f t="shared" si="2"/>
        <v>0.2499996843443798</v>
      </c>
    </row>
    <row r="189" spans="1:6" x14ac:dyDescent="0.25">
      <c r="A189" s="3">
        <v>41326</v>
      </c>
      <c r="B189" s="2">
        <v>7832.25</v>
      </c>
      <c r="C189">
        <v>0.9999995024567</v>
      </c>
      <c r="D189" s="4">
        <v>4.9754329971220695E-7</v>
      </c>
      <c r="E189">
        <f t="shared" si="2"/>
        <v>0.24999950245694755</v>
      </c>
      <c r="F189">
        <f t="shared" si="2"/>
        <v>0.24999950245694783</v>
      </c>
    </row>
    <row r="190" spans="1:6" x14ac:dyDescent="0.25">
      <c r="A190" s="3">
        <v>41327</v>
      </c>
      <c r="B190" s="2">
        <v>7773.25</v>
      </c>
      <c r="C190">
        <v>0.99999933403117702</v>
      </c>
      <c r="D190" s="4">
        <v>6.6596882253086502E-7</v>
      </c>
      <c r="E190">
        <f t="shared" si="2"/>
        <v>0.24999933403162053</v>
      </c>
      <c r="F190">
        <f t="shared" si="2"/>
        <v>0.24999933403162097</v>
      </c>
    </row>
    <row r="191" spans="1:6" x14ac:dyDescent="0.25">
      <c r="A191" s="3">
        <v>41330</v>
      </c>
      <c r="B191" s="2">
        <v>7811.5</v>
      </c>
      <c r="C191">
        <v>0.99999944714481004</v>
      </c>
      <c r="D191" s="4">
        <v>5.5285518928491203E-7</v>
      </c>
      <c r="E191">
        <f t="shared" si="2"/>
        <v>0.24999944714511568</v>
      </c>
      <c r="F191">
        <f t="shared" si="2"/>
        <v>0.24999944714511635</v>
      </c>
    </row>
    <row r="192" spans="1:6" x14ac:dyDescent="0.25">
      <c r="A192" s="3">
        <v>41331</v>
      </c>
      <c r="B192" s="2">
        <v>7832.5</v>
      </c>
      <c r="C192">
        <v>0.99999950252404302</v>
      </c>
      <c r="D192" s="4">
        <v>4.9747595661105499E-7</v>
      </c>
      <c r="E192">
        <f t="shared" si="2"/>
        <v>0.24999950252429048</v>
      </c>
      <c r="F192">
        <f t="shared" si="2"/>
        <v>0.24999950252429087</v>
      </c>
    </row>
    <row r="193" spans="1:6" x14ac:dyDescent="0.25">
      <c r="A193" s="3">
        <v>41332</v>
      </c>
      <c r="B193" s="2">
        <v>7841</v>
      </c>
      <c r="C193">
        <v>0.99999952161868</v>
      </c>
      <c r="D193" s="4">
        <v>4.7838131972929795E-7</v>
      </c>
      <c r="E193">
        <f t="shared" si="2"/>
        <v>0.24999952161890884</v>
      </c>
      <c r="F193">
        <f t="shared" si="2"/>
        <v>0.24999952161890912</v>
      </c>
    </row>
    <row r="194" spans="1:6" x14ac:dyDescent="0.25">
      <c r="A194" s="3">
        <v>41333</v>
      </c>
      <c r="B194" s="2">
        <v>7784</v>
      </c>
      <c r="C194">
        <v>0.99999936115607002</v>
      </c>
      <c r="D194" s="4">
        <v>6.3884392900466295E-7</v>
      </c>
      <c r="E194">
        <f t="shared" si="2"/>
        <v>0.24999936115647814</v>
      </c>
      <c r="F194">
        <f t="shared" si="2"/>
        <v>0.24999936115647914</v>
      </c>
    </row>
    <row r="195" spans="1:6" x14ac:dyDescent="0.25">
      <c r="A195" s="3">
        <v>41334</v>
      </c>
      <c r="B195" s="2">
        <v>7673</v>
      </c>
      <c r="C195">
        <v>0.99999888426308603</v>
      </c>
      <c r="D195" s="4">
        <v>1.1157369132665599E-6</v>
      </c>
      <c r="E195">
        <f t="shared" si="2"/>
        <v>0.2499988842643309</v>
      </c>
      <c r="F195">
        <f t="shared" si="2"/>
        <v>0.24999888426433162</v>
      </c>
    </row>
    <row r="196" spans="1:6" x14ac:dyDescent="0.25">
      <c r="A196" s="3">
        <v>41337</v>
      </c>
      <c r="B196" s="2">
        <v>7695</v>
      </c>
      <c r="C196">
        <v>0.99999899623961297</v>
      </c>
      <c r="D196" s="4">
        <v>1.0037603860466299E-6</v>
      </c>
      <c r="E196">
        <f t="shared" ref="E196:F259" si="3">(C196-1/2)^2</f>
        <v>0.2499989962406205</v>
      </c>
      <c r="F196">
        <f t="shared" si="3"/>
        <v>0.2499989962406215</v>
      </c>
    </row>
    <row r="197" spans="1:6" x14ac:dyDescent="0.25">
      <c r="A197" s="3">
        <v>41338</v>
      </c>
      <c r="B197" s="2">
        <v>7740.75</v>
      </c>
      <c r="C197">
        <v>0.99999919756488098</v>
      </c>
      <c r="D197" s="4">
        <v>8.0243511790822795E-7</v>
      </c>
      <c r="E197">
        <f t="shared" si="3"/>
        <v>0.24999919756552488</v>
      </c>
      <c r="F197">
        <f t="shared" si="3"/>
        <v>0.24999919756552599</v>
      </c>
    </row>
    <row r="198" spans="1:6" x14ac:dyDescent="0.25">
      <c r="A198" s="3">
        <v>41339</v>
      </c>
      <c r="B198" s="2">
        <v>7658</v>
      </c>
      <c r="C198">
        <v>0.99999879589010399</v>
      </c>
      <c r="D198" s="4">
        <v>1.20410989514138E-6</v>
      </c>
      <c r="E198">
        <f t="shared" si="3"/>
        <v>0.24999879589155385</v>
      </c>
      <c r="F198">
        <f t="shared" si="3"/>
        <v>0.24999879589155474</v>
      </c>
    </row>
    <row r="199" spans="1:6" x14ac:dyDescent="0.25">
      <c r="A199" s="3">
        <v>41340</v>
      </c>
      <c r="B199" s="2">
        <v>7734</v>
      </c>
      <c r="C199">
        <v>0.99999917142368999</v>
      </c>
      <c r="D199" s="4">
        <v>8.2857630889295201E-7</v>
      </c>
      <c r="E199">
        <f t="shared" si="3"/>
        <v>0.24999917142437653</v>
      </c>
      <c r="F199">
        <f t="shared" si="3"/>
        <v>0.24999917142437764</v>
      </c>
    </row>
    <row r="200" spans="1:6" x14ac:dyDescent="0.25">
      <c r="A200" s="3">
        <v>41341</v>
      </c>
      <c r="B200" s="2">
        <v>7710.5</v>
      </c>
      <c r="C200">
        <v>0.99999907637738805</v>
      </c>
      <c r="D200" s="4">
        <v>9.2362261093883702E-7</v>
      </c>
      <c r="E200">
        <f t="shared" si="3"/>
        <v>0.24999907637824112</v>
      </c>
      <c r="F200">
        <f t="shared" si="3"/>
        <v>0.24999907637824212</v>
      </c>
    </row>
    <row r="201" spans="1:6" x14ac:dyDescent="0.25">
      <c r="A201" s="3">
        <v>41344</v>
      </c>
      <c r="B201" s="2">
        <v>7725.25</v>
      </c>
      <c r="C201">
        <v>0.99999914537218204</v>
      </c>
      <c r="D201" s="4">
        <v>8.5462781711669705E-7</v>
      </c>
      <c r="E201">
        <f t="shared" si="3"/>
        <v>0.24999914537291243</v>
      </c>
      <c r="F201">
        <f t="shared" si="3"/>
        <v>0.24999914537291326</v>
      </c>
    </row>
    <row r="202" spans="1:6" x14ac:dyDescent="0.25">
      <c r="A202" s="3">
        <v>41345</v>
      </c>
      <c r="B202" s="2">
        <v>7797.75</v>
      </c>
      <c r="C202">
        <v>0.99999940323978098</v>
      </c>
      <c r="D202" s="4">
        <v>5.96760218666617E-7</v>
      </c>
      <c r="E202">
        <f t="shared" si="3"/>
        <v>0.24999940324013711</v>
      </c>
      <c r="F202">
        <f t="shared" si="3"/>
        <v>0.24999940324013745</v>
      </c>
    </row>
    <row r="203" spans="1:6" x14ac:dyDescent="0.25">
      <c r="A203" s="3">
        <v>41346</v>
      </c>
      <c r="B203" s="2">
        <v>7758</v>
      </c>
      <c r="C203">
        <v>0.99999927834237901</v>
      </c>
      <c r="D203" s="4">
        <v>7.2165762023894398E-7</v>
      </c>
      <c r="E203">
        <f t="shared" si="3"/>
        <v>0.24999927834289978</v>
      </c>
      <c r="F203">
        <f t="shared" si="3"/>
        <v>0.24999927834290056</v>
      </c>
    </row>
    <row r="204" spans="1:6" x14ac:dyDescent="0.25">
      <c r="A204" s="3">
        <v>41347</v>
      </c>
      <c r="B204" s="2">
        <v>7775.25</v>
      </c>
      <c r="C204">
        <v>0.99999933270407004</v>
      </c>
      <c r="D204" s="4">
        <v>6.6729592950039499E-7</v>
      </c>
      <c r="E204">
        <f t="shared" si="3"/>
        <v>0.24999933270451533</v>
      </c>
      <c r="F204">
        <f t="shared" si="3"/>
        <v>0.24999933270451577</v>
      </c>
    </row>
    <row r="205" spans="1:6" x14ac:dyDescent="0.25">
      <c r="A205" s="3">
        <v>41348</v>
      </c>
      <c r="B205" s="2">
        <v>7724.5</v>
      </c>
      <c r="C205">
        <v>0.99999911578853395</v>
      </c>
      <c r="D205" s="4">
        <v>8.8421146520037996E-7</v>
      </c>
      <c r="E205">
        <f t="shared" si="3"/>
        <v>0.24999911578931577</v>
      </c>
      <c r="F205">
        <f t="shared" si="3"/>
        <v>0.24999911578931661</v>
      </c>
    </row>
    <row r="206" spans="1:6" x14ac:dyDescent="0.25">
      <c r="A206" s="3">
        <v>41351</v>
      </c>
      <c r="B206" s="2">
        <v>7542</v>
      </c>
      <c r="C206">
        <v>0.99999770146526701</v>
      </c>
      <c r="D206" s="4">
        <v>2.29853473238636E-6</v>
      </c>
      <c r="E206">
        <f t="shared" si="3"/>
        <v>0.24999770147055028</v>
      </c>
      <c r="F206">
        <f t="shared" si="3"/>
        <v>0.24999770147055089</v>
      </c>
    </row>
    <row r="207" spans="1:6" x14ac:dyDescent="0.25">
      <c r="A207" s="3">
        <v>41352</v>
      </c>
      <c r="B207" s="2">
        <v>7493.75</v>
      </c>
      <c r="C207">
        <v>0.99999701477762104</v>
      </c>
      <c r="D207" s="4">
        <v>2.9852223780867301E-6</v>
      </c>
      <c r="E207">
        <f t="shared" si="3"/>
        <v>0.24999701478653261</v>
      </c>
      <c r="F207">
        <f t="shared" si="3"/>
        <v>0.24999701478653349</v>
      </c>
    </row>
    <row r="208" spans="1:6" x14ac:dyDescent="0.25">
      <c r="A208" s="3">
        <v>41353</v>
      </c>
      <c r="B208" s="2">
        <v>7584.5</v>
      </c>
      <c r="C208">
        <v>0.99999810839811498</v>
      </c>
      <c r="D208" s="4">
        <v>1.89160188354187E-6</v>
      </c>
      <c r="E208">
        <f t="shared" si="3"/>
        <v>0.24999810840169315</v>
      </c>
      <c r="F208">
        <f t="shared" si="3"/>
        <v>0.24999810840169465</v>
      </c>
    </row>
    <row r="209" spans="1:6" x14ac:dyDescent="0.25">
      <c r="A209" s="3">
        <v>41354</v>
      </c>
      <c r="B209" s="2">
        <v>7548.25</v>
      </c>
      <c r="C209">
        <v>0.99999779506820397</v>
      </c>
      <c r="D209" s="4">
        <v>2.20493179477339E-6</v>
      </c>
      <c r="E209">
        <f t="shared" si="3"/>
        <v>0.24999779507306569</v>
      </c>
      <c r="F209">
        <f t="shared" si="3"/>
        <v>0.24999779507306696</v>
      </c>
    </row>
    <row r="210" spans="1:6" x14ac:dyDescent="0.25">
      <c r="A210" s="3">
        <v>41355</v>
      </c>
      <c r="B210" s="2">
        <v>7621.75</v>
      </c>
      <c r="C210">
        <v>0.99999847643927298</v>
      </c>
      <c r="D210" s="4">
        <v>1.52356072619867E-6</v>
      </c>
      <c r="E210">
        <f t="shared" si="3"/>
        <v>0.2499984764415942</v>
      </c>
      <c r="F210">
        <f t="shared" si="3"/>
        <v>0.24999847644159504</v>
      </c>
    </row>
    <row r="211" spans="1:6" x14ac:dyDescent="0.25">
      <c r="A211" s="3">
        <v>41358</v>
      </c>
      <c r="B211" s="2">
        <v>7586</v>
      </c>
      <c r="C211">
        <v>0.99999819414999902</v>
      </c>
      <c r="D211" s="4">
        <v>1.8058499996699299E-6</v>
      </c>
      <c r="E211">
        <f t="shared" si="3"/>
        <v>0.24999819415326011</v>
      </c>
      <c r="F211">
        <f t="shared" si="3"/>
        <v>0.24999819415326144</v>
      </c>
    </row>
    <row r="212" spans="1:6" x14ac:dyDescent="0.25">
      <c r="A212" s="3">
        <v>41359</v>
      </c>
      <c r="B212" s="2">
        <v>7592.75</v>
      </c>
      <c r="C212">
        <v>0.99999823950473599</v>
      </c>
      <c r="D212" s="4">
        <v>1.7604952630821499E-6</v>
      </c>
      <c r="E212">
        <f t="shared" si="3"/>
        <v>0.24999823950783534</v>
      </c>
      <c r="F212">
        <f t="shared" si="3"/>
        <v>0.24999823950783628</v>
      </c>
    </row>
    <row r="213" spans="1:6" x14ac:dyDescent="0.25">
      <c r="A213" s="3">
        <v>41360</v>
      </c>
      <c r="B213" s="2">
        <v>7576.75</v>
      </c>
      <c r="C213">
        <v>0.99999805296469302</v>
      </c>
      <c r="D213" s="4">
        <v>1.9470353056540299E-6</v>
      </c>
      <c r="E213">
        <f t="shared" si="3"/>
        <v>0.24999805296848396</v>
      </c>
      <c r="F213">
        <f t="shared" si="3"/>
        <v>0.24999805296848529</v>
      </c>
    </row>
    <row r="214" spans="1:6" x14ac:dyDescent="0.25">
      <c r="A214" s="3">
        <v>41361</v>
      </c>
      <c r="B214" s="2">
        <v>7509.75</v>
      </c>
      <c r="C214">
        <v>0.999997133137703</v>
      </c>
      <c r="D214" s="4">
        <v>2.8668622962526098E-6</v>
      </c>
      <c r="E214">
        <f t="shared" si="3"/>
        <v>0.2499971331459219</v>
      </c>
      <c r="F214">
        <f t="shared" si="3"/>
        <v>0.24999713314592262</v>
      </c>
    </row>
    <row r="215" spans="1:6" x14ac:dyDescent="0.25">
      <c r="A215" s="3">
        <v>41366</v>
      </c>
      <c r="B215" s="2">
        <v>7435.5</v>
      </c>
      <c r="C215">
        <v>0.99999547964367597</v>
      </c>
      <c r="D215" s="4">
        <v>4.5203563223760899E-6</v>
      </c>
      <c r="E215">
        <f t="shared" si="3"/>
        <v>0.24999547966410959</v>
      </c>
      <c r="F215">
        <f t="shared" si="3"/>
        <v>0.24999547966411126</v>
      </c>
    </row>
    <row r="216" spans="1:6" x14ac:dyDescent="0.25">
      <c r="A216" s="3">
        <v>41367</v>
      </c>
      <c r="B216" s="2">
        <v>7357.5</v>
      </c>
      <c r="C216">
        <v>0.99999309836963501</v>
      </c>
      <c r="D216" s="4">
        <v>6.9016303635585897E-6</v>
      </c>
      <c r="E216">
        <f t="shared" si="3"/>
        <v>0.24999309841726752</v>
      </c>
      <c r="F216">
        <f t="shared" si="3"/>
        <v>0.24999309841726897</v>
      </c>
    </row>
    <row r="217" spans="1:6" x14ac:dyDescent="0.25">
      <c r="A217" s="3">
        <v>41368</v>
      </c>
      <c r="B217" s="2">
        <v>7411.75</v>
      </c>
      <c r="C217">
        <v>0.999994545750019</v>
      </c>
      <c r="D217" s="4">
        <v>5.4542499802267497E-6</v>
      </c>
      <c r="E217">
        <f t="shared" si="3"/>
        <v>0.24999454577976785</v>
      </c>
      <c r="F217">
        <f t="shared" si="3"/>
        <v>0.24999454577976862</v>
      </c>
    </row>
    <row r="218" spans="1:6" x14ac:dyDescent="0.25">
      <c r="A218" s="3">
        <v>41369</v>
      </c>
      <c r="B218" s="2">
        <v>7377</v>
      </c>
      <c r="C218">
        <v>0.99999376074169399</v>
      </c>
      <c r="D218" s="4">
        <v>6.23925830532896E-6</v>
      </c>
      <c r="E218">
        <f t="shared" si="3"/>
        <v>0.24999376078062233</v>
      </c>
      <c r="F218">
        <f t="shared" si="3"/>
        <v>0.24999376078062299</v>
      </c>
    </row>
    <row r="219" spans="1:6" x14ac:dyDescent="0.25">
      <c r="A219" s="3">
        <v>41372</v>
      </c>
      <c r="B219" s="2">
        <v>7420</v>
      </c>
      <c r="C219">
        <v>0.99999524438898002</v>
      </c>
      <c r="D219" s="4">
        <v>4.7556110187428697E-6</v>
      </c>
      <c r="E219">
        <f t="shared" si="3"/>
        <v>0.24999524441159585</v>
      </c>
      <c r="F219">
        <f t="shared" si="3"/>
        <v>0.24999524441159707</v>
      </c>
    </row>
    <row r="220" spans="1:6" x14ac:dyDescent="0.25">
      <c r="A220" s="3">
        <v>41373</v>
      </c>
      <c r="B220" s="2">
        <v>7601.5</v>
      </c>
      <c r="C220">
        <v>0.99999820367709602</v>
      </c>
      <c r="D220" s="4">
        <v>1.7963229033986E-6</v>
      </c>
      <c r="E220">
        <f t="shared" si="3"/>
        <v>0.2499982036803228</v>
      </c>
      <c r="F220">
        <f t="shared" si="3"/>
        <v>0.24999820368032336</v>
      </c>
    </row>
    <row r="221" spans="1:6" x14ac:dyDescent="0.25">
      <c r="A221" s="3">
        <v>41374</v>
      </c>
      <c r="B221" s="2">
        <v>7545</v>
      </c>
      <c r="C221">
        <v>0.99999771656425895</v>
      </c>
      <c r="D221" s="4">
        <v>2.2834357396826198E-6</v>
      </c>
      <c r="E221">
        <f t="shared" si="3"/>
        <v>0.24999771656947303</v>
      </c>
      <c r="F221">
        <f t="shared" si="3"/>
        <v>0.24999771656947442</v>
      </c>
    </row>
    <row r="222" spans="1:6" x14ac:dyDescent="0.25">
      <c r="A222" s="3">
        <v>41375</v>
      </c>
      <c r="B222" s="2">
        <v>7579</v>
      </c>
      <c r="C222">
        <v>0.99999749070715704</v>
      </c>
      <c r="D222" s="4">
        <v>2.5092928418317101E-6</v>
      </c>
      <c r="E222">
        <f t="shared" si="3"/>
        <v>0.24999749071345359</v>
      </c>
      <c r="F222">
        <f t="shared" si="3"/>
        <v>0.2499974907134547</v>
      </c>
    </row>
    <row r="223" spans="1:6" x14ac:dyDescent="0.25">
      <c r="A223" s="3">
        <v>41376</v>
      </c>
      <c r="B223" s="2">
        <v>7374</v>
      </c>
      <c r="C223">
        <v>0.99998257738868801</v>
      </c>
      <c r="D223" s="4">
        <v>1.74226113115938E-5</v>
      </c>
      <c r="E223">
        <f t="shared" si="3"/>
        <v>0.24998257769223539</v>
      </c>
      <c r="F223">
        <f t="shared" si="3"/>
        <v>0.24998257769223578</v>
      </c>
    </row>
    <row r="224" spans="1:6" x14ac:dyDescent="0.25">
      <c r="A224" s="3">
        <v>41379</v>
      </c>
      <c r="B224" s="2">
        <v>7168.25</v>
      </c>
      <c r="C224">
        <v>0.99988850939481999</v>
      </c>
      <c r="D224" s="4">
        <v>1.11490605179439E-4</v>
      </c>
      <c r="E224">
        <f t="shared" si="3"/>
        <v>0.24988852182497504</v>
      </c>
      <c r="F224">
        <f t="shared" si="3"/>
        <v>0.24988852182497559</v>
      </c>
    </row>
    <row r="225" spans="1:6" x14ac:dyDescent="0.25">
      <c r="A225" s="3">
        <v>41380</v>
      </c>
      <c r="B225" s="2">
        <v>7266.5</v>
      </c>
      <c r="C225">
        <v>0.99968217187521302</v>
      </c>
      <c r="D225" s="4">
        <v>3.1782812478655E-4</v>
      </c>
      <c r="E225">
        <f t="shared" si="3"/>
        <v>0.24968227288992992</v>
      </c>
      <c r="F225">
        <f t="shared" si="3"/>
        <v>0.24968227288993036</v>
      </c>
    </row>
    <row r="226" spans="1:6" x14ac:dyDescent="0.25">
      <c r="A226" s="3">
        <v>41381</v>
      </c>
      <c r="B226" s="2">
        <v>7047.5</v>
      </c>
      <c r="C226">
        <v>0.99867052236741005</v>
      </c>
      <c r="D226">
        <v>1.3294776325895E-3</v>
      </c>
      <c r="E226">
        <f t="shared" si="3"/>
        <v>0.2486722898781856</v>
      </c>
      <c r="F226">
        <f t="shared" si="3"/>
        <v>0.24867228987818604</v>
      </c>
    </row>
    <row r="227" spans="1:6" x14ac:dyDescent="0.25">
      <c r="A227" s="3">
        <v>41382</v>
      </c>
      <c r="B227" s="2">
        <v>7061</v>
      </c>
      <c r="C227">
        <v>0.99738505478952999</v>
      </c>
      <c r="D227">
        <v>2.6149452104689201E-3</v>
      </c>
      <c r="E227">
        <f t="shared" si="3"/>
        <v>0.24739189272798376</v>
      </c>
      <c r="F227">
        <f t="shared" si="3"/>
        <v>0.24739189272798484</v>
      </c>
    </row>
    <row r="228" spans="1:6" x14ac:dyDescent="0.25">
      <c r="A228" s="3">
        <v>41383</v>
      </c>
      <c r="B228" s="2">
        <v>6961</v>
      </c>
      <c r="C228">
        <v>0.99556082309678195</v>
      </c>
      <c r="D228">
        <v>4.4391769032172904E-3</v>
      </c>
      <c r="E228">
        <f t="shared" si="3"/>
        <v>0.24558052938836003</v>
      </c>
      <c r="F228">
        <f t="shared" si="3"/>
        <v>0.24558052938836078</v>
      </c>
    </row>
    <row r="229" spans="1:6" x14ac:dyDescent="0.25">
      <c r="A229" s="3">
        <v>41386</v>
      </c>
      <c r="B229" s="2">
        <v>6906.5</v>
      </c>
      <c r="C229">
        <v>0.994232538654238</v>
      </c>
      <c r="D229">
        <v>5.7674613457611096E-3</v>
      </c>
      <c r="E229">
        <f t="shared" si="3"/>
        <v>0.24426580226461286</v>
      </c>
      <c r="F229">
        <f t="shared" si="3"/>
        <v>0.24426580226461372</v>
      </c>
    </row>
    <row r="230" spans="1:6" x14ac:dyDescent="0.25">
      <c r="A230" s="3">
        <v>41387</v>
      </c>
      <c r="B230" s="2">
        <v>6842</v>
      </c>
      <c r="C230">
        <v>0.99374950640650395</v>
      </c>
      <c r="D230">
        <v>6.2504935934946104E-3</v>
      </c>
      <c r="E230">
        <f t="shared" si="3"/>
        <v>0.24378857507666629</v>
      </c>
      <c r="F230">
        <f t="shared" si="3"/>
        <v>0.24378857507666771</v>
      </c>
    </row>
    <row r="231" spans="1:6" x14ac:dyDescent="0.25">
      <c r="A231" s="3">
        <v>41388</v>
      </c>
      <c r="B231" s="2">
        <v>7000.75</v>
      </c>
      <c r="C231">
        <v>0.994409649356088</v>
      </c>
      <c r="D231">
        <v>5.59035064391083E-3</v>
      </c>
      <c r="E231">
        <f t="shared" si="3"/>
        <v>0.24444090137640989</v>
      </c>
      <c r="F231">
        <f t="shared" si="3"/>
        <v>0.24444090137641103</v>
      </c>
    </row>
    <row r="232" spans="1:6" x14ac:dyDescent="0.25">
      <c r="A232" s="3">
        <v>41389</v>
      </c>
      <c r="B232" s="2">
        <v>7149</v>
      </c>
      <c r="C232">
        <v>0.99514160991221301</v>
      </c>
      <c r="D232">
        <v>4.8583900877858703E-3</v>
      </c>
      <c r="E232">
        <f t="shared" si="3"/>
        <v>0.24516521386645812</v>
      </c>
      <c r="F232">
        <f t="shared" si="3"/>
        <v>0.2451652138664592</v>
      </c>
    </row>
    <row r="233" spans="1:6" x14ac:dyDescent="0.25">
      <c r="A233" s="3">
        <v>41390</v>
      </c>
      <c r="B233" s="2">
        <v>6998</v>
      </c>
      <c r="C233">
        <v>0.99506206643897199</v>
      </c>
      <c r="D233">
        <v>4.9379335610271304E-3</v>
      </c>
      <c r="E233">
        <f t="shared" si="3"/>
        <v>0.24508644962682513</v>
      </c>
      <c r="F233">
        <f t="shared" si="3"/>
        <v>0.24508644962682599</v>
      </c>
    </row>
    <row r="234" spans="1:6" x14ac:dyDescent="0.25">
      <c r="A234" s="3">
        <v>41393</v>
      </c>
      <c r="B234" s="2">
        <v>7120.5</v>
      </c>
      <c r="C234">
        <v>0.99507407801428904</v>
      </c>
      <c r="D234">
        <v>4.9259219857102502E-3</v>
      </c>
      <c r="E234">
        <f t="shared" si="3"/>
        <v>0.24509834272169836</v>
      </c>
      <c r="F234">
        <f t="shared" si="3"/>
        <v>0.24509834272169906</v>
      </c>
    </row>
    <row r="235" spans="1:6" x14ac:dyDescent="0.25">
      <c r="A235" s="3">
        <v>41394</v>
      </c>
      <c r="B235" s="2">
        <v>7021.25</v>
      </c>
      <c r="C235">
        <v>0.99444799700443798</v>
      </c>
      <c r="D235">
        <v>5.5520029955613403E-3</v>
      </c>
      <c r="E235">
        <f t="shared" si="3"/>
        <v>0.24447882174170071</v>
      </c>
      <c r="F235">
        <f t="shared" si="3"/>
        <v>0.24447882174170138</v>
      </c>
    </row>
    <row r="236" spans="1:6" x14ac:dyDescent="0.25">
      <c r="A236" s="3">
        <v>41395</v>
      </c>
      <c r="B236" s="2">
        <v>6761.75</v>
      </c>
      <c r="C236">
        <v>0.99374689901223701</v>
      </c>
      <c r="D236">
        <v>6.25310098776179E-3</v>
      </c>
      <c r="E236">
        <f t="shared" si="3"/>
        <v>0.24378600028420017</v>
      </c>
      <c r="F236">
        <f t="shared" si="3"/>
        <v>0.24378600028420139</v>
      </c>
    </row>
    <row r="237" spans="1:6" x14ac:dyDescent="0.25">
      <c r="A237" s="3">
        <v>41396</v>
      </c>
      <c r="B237" s="2">
        <v>6818</v>
      </c>
      <c r="C237">
        <v>0.99483802656173304</v>
      </c>
      <c r="D237">
        <v>5.1619734382663497E-3</v>
      </c>
      <c r="E237">
        <f t="shared" si="3"/>
        <v>0.2448646725315104</v>
      </c>
      <c r="F237">
        <f t="shared" si="3"/>
        <v>0.24486467253151101</v>
      </c>
    </row>
    <row r="238" spans="1:6" x14ac:dyDescent="0.25">
      <c r="A238" s="3">
        <v>41397</v>
      </c>
      <c r="B238" s="2">
        <v>7243.75</v>
      </c>
      <c r="C238">
        <v>0.99877985307029804</v>
      </c>
      <c r="D238">
        <v>1.22014692970103E-3</v>
      </c>
      <c r="E238">
        <f t="shared" si="3"/>
        <v>0.24878134182882811</v>
      </c>
      <c r="F238">
        <f t="shared" si="3"/>
        <v>0.24878134182882905</v>
      </c>
    </row>
    <row r="239" spans="1:6" x14ac:dyDescent="0.25">
      <c r="A239" s="3">
        <v>41401</v>
      </c>
      <c r="B239" s="2">
        <v>7238.75</v>
      </c>
      <c r="C239">
        <v>0.99972383818909605</v>
      </c>
      <c r="D239" s="4">
        <v>2.7616181090274402E-4</v>
      </c>
      <c r="E239">
        <f t="shared" si="3"/>
        <v>0.24972391445444184</v>
      </c>
      <c r="F239">
        <f t="shared" si="3"/>
        <v>0.24972391445444306</v>
      </c>
    </row>
    <row r="240" spans="1:6" x14ac:dyDescent="0.25">
      <c r="A240" s="3">
        <v>41402</v>
      </c>
      <c r="B240" s="2">
        <v>7394.25</v>
      </c>
      <c r="C240">
        <v>0.999964743060478</v>
      </c>
      <c r="D240" s="4">
        <v>3.5256939521085397E-5</v>
      </c>
      <c r="E240">
        <f t="shared" si="3"/>
        <v>0.24996474430352977</v>
      </c>
      <c r="F240">
        <f t="shared" si="3"/>
        <v>0.24996474430353066</v>
      </c>
    </row>
    <row r="241" spans="1:6" x14ac:dyDescent="0.25">
      <c r="A241" s="3">
        <v>41403</v>
      </c>
      <c r="B241" s="2">
        <v>7331</v>
      </c>
      <c r="C241">
        <v>0.99998730032628702</v>
      </c>
      <c r="D241" s="4">
        <v>1.2699673711780601E-5</v>
      </c>
      <c r="E241">
        <f t="shared" si="3"/>
        <v>0.24998730048756873</v>
      </c>
      <c r="F241">
        <f t="shared" si="3"/>
        <v>0.24998730048756995</v>
      </c>
    </row>
    <row r="242" spans="1:6" x14ac:dyDescent="0.25">
      <c r="A242" s="3">
        <v>41404</v>
      </c>
      <c r="B242" s="2">
        <v>7355.5</v>
      </c>
      <c r="C242">
        <v>0.99999169215033401</v>
      </c>
      <c r="D242" s="4">
        <v>8.30784966512101E-6</v>
      </c>
      <c r="E242">
        <f t="shared" si="3"/>
        <v>0.24999169221935438</v>
      </c>
      <c r="F242">
        <f t="shared" si="3"/>
        <v>0.24999169221935527</v>
      </c>
    </row>
    <row r="243" spans="1:6" x14ac:dyDescent="0.25">
      <c r="A243" s="3">
        <v>41407</v>
      </c>
      <c r="B243" s="2">
        <v>7388.5</v>
      </c>
      <c r="C243">
        <v>0.99999208130632</v>
      </c>
      <c r="D243" s="4">
        <v>7.9186936785126102E-6</v>
      </c>
      <c r="E243">
        <f t="shared" si="3"/>
        <v>0.2499920813690257</v>
      </c>
      <c r="F243">
        <f t="shared" si="3"/>
        <v>0.2499920813690272</v>
      </c>
    </row>
    <row r="244" spans="1:6" x14ac:dyDescent="0.25">
      <c r="A244" s="3">
        <v>41408</v>
      </c>
      <c r="B244" s="2">
        <v>7216</v>
      </c>
      <c r="C244">
        <v>0.99997905451748903</v>
      </c>
      <c r="D244" s="4">
        <v>2.0945482510498401E-5</v>
      </c>
      <c r="E244">
        <f t="shared" si="3"/>
        <v>0.24997905495620226</v>
      </c>
      <c r="F244">
        <f t="shared" si="3"/>
        <v>0.24997905495620271</v>
      </c>
    </row>
    <row r="245" spans="1:6" x14ac:dyDescent="0.25">
      <c r="A245" s="3">
        <v>41409</v>
      </c>
      <c r="B245" s="2">
        <v>7169.5</v>
      </c>
      <c r="C245">
        <v>0.99997207351462403</v>
      </c>
      <c r="D245" s="4">
        <v>2.7926485375053999E-5</v>
      </c>
      <c r="E245">
        <f t="shared" si="3"/>
        <v>0.24997207429451263</v>
      </c>
      <c r="F245">
        <f t="shared" si="3"/>
        <v>0.24997207429451357</v>
      </c>
    </row>
    <row r="246" spans="1:6" x14ac:dyDescent="0.25">
      <c r="A246" s="3">
        <v>41410</v>
      </c>
      <c r="B246" s="2">
        <v>7250.75</v>
      </c>
      <c r="C246">
        <v>0.99998106756402705</v>
      </c>
      <c r="D246" s="4">
        <v>1.8932435971855901E-5</v>
      </c>
      <c r="E246">
        <f t="shared" si="3"/>
        <v>0.24998106792246419</v>
      </c>
      <c r="F246">
        <f t="shared" si="3"/>
        <v>0.2499810679224653</v>
      </c>
    </row>
    <row r="247" spans="1:6" x14ac:dyDescent="0.25">
      <c r="A247" s="3">
        <v>41411</v>
      </c>
      <c r="B247" s="2">
        <v>7274.5</v>
      </c>
      <c r="C247">
        <v>0.999986177501755</v>
      </c>
      <c r="D247" s="4">
        <v>1.3822498244266301E-5</v>
      </c>
      <c r="E247">
        <f t="shared" si="3"/>
        <v>0.24998617769281645</v>
      </c>
      <c r="F247">
        <f t="shared" si="3"/>
        <v>0.24998617769281717</v>
      </c>
    </row>
    <row r="248" spans="1:6" x14ac:dyDescent="0.25">
      <c r="A248" s="3">
        <v>41414</v>
      </c>
      <c r="B248" s="2">
        <v>7367.25</v>
      </c>
      <c r="C248">
        <v>0.999992411139217</v>
      </c>
      <c r="D248" s="4">
        <v>7.5888607819999099E-6</v>
      </c>
      <c r="E248">
        <f t="shared" si="3"/>
        <v>0.24999241119680782</v>
      </c>
      <c r="F248">
        <f t="shared" si="3"/>
        <v>0.24999241119680882</v>
      </c>
    </row>
    <row r="249" spans="1:6" x14ac:dyDescent="0.25">
      <c r="A249" s="3">
        <v>41416</v>
      </c>
      <c r="B249" s="2">
        <v>7444.5</v>
      </c>
      <c r="C249">
        <v>0.99999482307469001</v>
      </c>
      <c r="D249" s="4">
        <v>5.1769253090790101E-6</v>
      </c>
      <c r="E249">
        <f t="shared" si="3"/>
        <v>0.24999482310149057</v>
      </c>
      <c r="F249">
        <f t="shared" si="3"/>
        <v>0.24999482310149146</v>
      </c>
    </row>
    <row r="250" spans="1:6" x14ac:dyDescent="0.25">
      <c r="A250" s="3">
        <v>41417</v>
      </c>
      <c r="B250" s="2">
        <v>7270.5</v>
      </c>
      <c r="C250">
        <v>0.99998722984268396</v>
      </c>
      <c r="D250" s="4">
        <v>1.27701573147278E-5</v>
      </c>
      <c r="E250">
        <f t="shared" si="3"/>
        <v>0.24998723000576087</v>
      </c>
      <c r="F250">
        <f t="shared" si="3"/>
        <v>0.2499872300057622</v>
      </c>
    </row>
    <row r="251" spans="1:6" x14ac:dyDescent="0.25">
      <c r="A251" s="3">
        <v>41418</v>
      </c>
      <c r="B251" s="2">
        <v>7269.75</v>
      </c>
      <c r="C251">
        <v>0.99998577870996797</v>
      </c>
      <c r="D251" s="4">
        <v>1.4221290031267699E-5</v>
      </c>
      <c r="E251">
        <f t="shared" si="3"/>
        <v>0.24998577891221305</v>
      </c>
      <c r="F251">
        <f t="shared" si="3"/>
        <v>0.24998577891221382</v>
      </c>
    </row>
    <row r="252" spans="1:6" x14ac:dyDescent="0.25">
      <c r="A252" s="3">
        <v>41422</v>
      </c>
      <c r="B252" s="2">
        <v>7290.75</v>
      </c>
      <c r="C252">
        <v>0.99998630002950395</v>
      </c>
      <c r="D252" s="4">
        <v>1.3699970494533101E-5</v>
      </c>
      <c r="E252">
        <f t="shared" si="3"/>
        <v>0.24998630021719315</v>
      </c>
      <c r="F252">
        <f t="shared" si="3"/>
        <v>0.24998630021719465</v>
      </c>
    </row>
    <row r="253" spans="1:6" x14ac:dyDescent="0.25">
      <c r="A253" s="3">
        <v>41423</v>
      </c>
      <c r="B253" s="2">
        <v>7232</v>
      </c>
      <c r="C253">
        <v>0.99998244644836298</v>
      </c>
      <c r="D253" s="4">
        <v>1.75535516359929E-5</v>
      </c>
      <c r="E253">
        <f t="shared" si="3"/>
        <v>0.24998244675649015</v>
      </c>
      <c r="F253">
        <f t="shared" si="3"/>
        <v>0.24998244675649114</v>
      </c>
    </row>
    <row r="254" spans="1:6" x14ac:dyDescent="0.25">
      <c r="A254" s="3">
        <v>41424</v>
      </c>
      <c r="B254" s="2">
        <v>7286.75</v>
      </c>
      <c r="C254">
        <v>0.99998618504209502</v>
      </c>
      <c r="D254" s="4">
        <v>1.38149579042378E-5</v>
      </c>
      <c r="E254">
        <f t="shared" si="3"/>
        <v>0.24998618523294808</v>
      </c>
      <c r="F254">
        <f t="shared" si="3"/>
        <v>0.2499861852329488</v>
      </c>
    </row>
    <row r="255" spans="1:6" x14ac:dyDescent="0.25">
      <c r="A255" s="3">
        <v>41425</v>
      </c>
      <c r="B255" s="2">
        <v>7280.75</v>
      </c>
      <c r="C255">
        <v>0.99998667862159196</v>
      </c>
      <c r="D255" s="4">
        <v>1.3321378406801601E-5</v>
      </c>
      <c r="E255">
        <f t="shared" si="3"/>
        <v>0.24998667879905109</v>
      </c>
      <c r="F255">
        <f t="shared" si="3"/>
        <v>0.24998667879905231</v>
      </c>
    </row>
    <row r="256" spans="1:6" x14ac:dyDescent="0.25">
      <c r="A256" s="3">
        <v>41428</v>
      </c>
      <c r="B256" s="2">
        <v>7309.25</v>
      </c>
      <c r="C256">
        <v>0.99998791301204604</v>
      </c>
      <c r="D256" s="4">
        <v>1.20869879533513E-5</v>
      </c>
      <c r="E256">
        <f t="shared" si="3"/>
        <v>0.24998791315814131</v>
      </c>
      <c r="F256">
        <f t="shared" si="3"/>
        <v>0.24998791315814192</v>
      </c>
    </row>
    <row r="257" spans="1:6" x14ac:dyDescent="0.25">
      <c r="A257" s="3">
        <v>41429</v>
      </c>
      <c r="B257" s="2">
        <v>7423.25</v>
      </c>
      <c r="C257">
        <v>0.99998373420703102</v>
      </c>
      <c r="D257" s="4">
        <v>1.6265792968400199E-5</v>
      </c>
      <c r="E257">
        <f t="shared" si="3"/>
        <v>0.24998373447160704</v>
      </c>
      <c r="F257">
        <f t="shared" si="3"/>
        <v>0.24998373447160765</v>
      </c>
    </row>
    <row r="258" spans="1:6" x14ac:dyDescent="0.25">
      <c r="A258" s="3">
        <v>41430</v>
      </c>
      <c r="B258" s="2">
        <v>7422.25</v>
      </c>
      <c r="C258">
        <v>0.99988116983799902</v>
      </c>
      <c r="D258" s="4">
        <v>1.1883016200019899E-4</v>
      </c>
      <c r="E258">
        <f t="shared" si="3"/>
        <v>0.24988118395860642</v>
      </c>
      <c r="F258">
        <f t="shared" si="3"/>
        <v>0.2498811839586072</v>
      </c>
    </row>
    <row r="259" spans="1:6" x14ac:dyDescent="0.25">
      <c r="A259" s="3">
        <v>41431</v>
      </c>
      <c r="B259" s="2">
        <v>7301.25</v>
      </c>
      <c r="C259">
        <v>0.99872195576498501</v>
      </c>
      <c r="D259">
        <v>1.2780442350136601E-3</v>
      </c>
      <c r="E259">
        <f t="shared" si="3"/>
        <v>0.24872358916205167</v>
      </c>
      <c r="F259">
        <f t="shared" si="3"/>
        <v>0.248723589162053</v>
      </c>
    </row>
    <row r="260" spans="1:6" x14ac:dyDescent="0.25">
      <c r="A260" s="3">
        <v>41432</v>
      </c>
      <c r="B260" s="2">
        <v>7198</v>
      </c>
      <c r="C260">
        <v>0.99204854785714802</v>
      </c>
      <c r="D260">
        <v>7.9514521428509198E-3</v>
      </c>
      <c r="E260">
        <f t="shared" ref="E260:F323" si="4">(C260-1/2)^2</f>
        <v>0.2421117734483281</v>
      </c>
      <c r="F260">
        <f t="shared" si="4"/>
        <v>0.24211177344832913</v>
      </c>
    </row>
    <row r="261" spans="1:6" x14ac:dyDescent="0.25">
      <c r="A261" s="3">
        <v>41435</v>
      </c>
      <c r="B261" s="2">
        <v>7128.75</v>
      </c>
      <c r="C261">
        <v>0.97057203148208204</v>
      </c>
      <c r="D261">
        <v>2.9427968517917E-2</v>
      </c>
      <c r="E261">
        <f t="shared" si="4"/>
        <v>0.22143803681317362</v>
      </c>
      <c r="F261">
        <f t="shared" si="4"/>
        <v>0.2214380368131745</v>
      </c>
    </row>
    <row r="262" spans="1:6" x14ac:dyDescent="0.25">
      <c r="A262" s="3">
        <v>41436</v>
      </c>
      <c r="B262" s="2">
        <v>7030.5</v>
      </c>
      <c r="C262">
        <v>0.92419598348823495</v>
      </c>
      <c r="D262">
        <v>7.5804016511763606E-2</v>
      </c>
      <c r="E262">
        <f t="shared" si="4"/>
        <v>0.17994223240755089</v>
      </c>
      <c r="F262">
        <f t="shared" si="4"/>
        <v>0.17994223240755211</v>
      </c>
    </row>
    <row r="263" spans="1:6" x14ac:dyDescent="0.25">
      <c r="A263" s="3">
        <v>41437</v>
      </c>
      <c r="B263" s="2">
        <v>7087</v>
      </c>
      <c r="C263">
        <v>0.86804745610034295</v>
      </c>
      <c r="D263">
        <v>0.13195254389965599</v>
      </c>
      <c r="E263">
        <f t="shared" si="4"/>
        <v>0.13545892994193387</v>
      </c>
      <c r="F263">
        <f t="shared" si="4"/>
        <v>0.13545892994193465</v>
      </c>
    </row>
    <row r="264" spans="1:6" x14ac:dyDescent="0.25">
      <c r="A264" s="3">
        <v>41438</v>
      </c>
      <c r="B264" s="2">
        <v>7018.5</v>
      </c>
      <c r="C264">
        <v>0.77298782103502395</v>
      </c>
      <c r="D264">
        <v>0.227012178964975</v>
      </c>
      <c r="E264">
        <f t="shared" si="4"/>
        <v>7.4522350433450263E-2</v>
      </c>
      <c r="F264">
        <f t="shared" si="4"/>
        <v>7.4522350433450846E-2</v>
      </c>
    </row>
    <row r="265" spans="1:6" x14ac:dyDescent="0.25">
      <c r="A265" s="3">
        <v>41439</v>
      </c>
      <c r="B265" s="2">
        <v>7056.25</v>
      </c>
      <c r="C265">
        <v>0.66576068289343904</v>
      </c>
      <c r="D265">
        <v>0.33423931710656002</v>
      </c>
      <c r="E265">
        <f t="shared" si="4"/>
        <v>2.7476603993299254E-2</v>
      </c>
      <c r="F265">
        <f t="shared" si="4"/>
        <v>2.7476603993299566E-2</v>
      </c>
    </row>
    <row r="266" spans="1:6" x14ac:dyDescent="0.25">
      <c r="A266" s="3">
        <v>41442</v>
      </c>
      <c r="B266" s="2">
        <v>7047.75</v>
      </c>
      <c r="C266">
        <v>0.51431721744761805</v>
      </c>
      <c r="D266">
        <v>0.48568278255238201</v>
      </c>
      <c r="E266">
        <f t="shared" si="4"/>
        <v>2.0498271544237861E-4</v>
      </c>
      <c r="F266">
        <f t="shared" si="4"/>
        <v>2.0498271544237704E-4</v>
      </c>
    </row>
    <row r="267" spans="1:6" x14ac:dyDescent="0.25">
      <c r="A267" s="3">
        <v>41443</v>
      </c>
      <c r="B267" s="2">
        <v>6969.75</v>
      </c>
      <c r="C267">
        <v>0.31092416283616803</v>
      </c>
      <c r="D267">
        <v>0.68907583716383103</v>
      </c>
      <c r="E267">
        <f t="shared" si="4"/>
        <v>3.5749672199203907E-2</v>
      </c>
      <c r="F267">
        <f t="shared" si="4"/>
        <v>3.5749672199203546E-2</v>
      </c>
    </row>
    <row r="268" spans="1:6" x14ac:dyDescent="0.25">
      <c r="A268" s="3">
        <v>41444</v>
      </c>
      <c r="B268" s="2">
        <v>6925.75</v>
      </c>
      <c r="C268">
        <v>0.13961471178706</v>
      </c>
      <c r="D268">
        <v>0.86038528821293903</v>
      </c>
      <c r="E268">
        <f t="shared" si="4"/>
        <v>0.12987755596032385</v>
      </c>
      <c r="F268">
        <f t="shared" si="4"/>
        <v>0.12987755596032313</v>
      </c>
    </row>
    <row r="269" spans="1:6" x14ac:dyDescent="0.25">
      <c r="A269" s="3">
        <v>41445</v>
      </c>
      <c r="B269" s="2">
        <v>6738.5</v>
      </c>
      <c r="C269">
        <v>2.90937149991208E-2</v>
      </c>
      <c r="D269">
        <v>0.97090628500087806</v>
      </c>
      <c r="E269">
        <f t="shared" si="4"/>
        <v>0.22175272925332928</v>
      </c>
      <c r="F269">
        <f t="shared" si="4"/>
        <v>0.2217527292533282</v>
      </c>
    </row>
    <row r="270" spans="1:6" x14ac:dyDescent="0.25">
      <c r="A270" s="3">
        <v>41446</v>
      </c>
      <c r="B270" s="2">
        <v>6785</v>
      </c>
      <c r="C270">
        <v>6.8420294968392203E-3</v>
      </c>
      <c r="D270">
        <v>0.99315797050316001</v>
      </c>
      <c r="E270">
        <f t="shared" si="4"/>
        <v>0.24320478387079641</v>
      </c>
      <c r="F270">
        <f t="shared" si="4"/>
        <v>0.24320478387079564</v>
      </c>
    </row>
    <row r="271" spans="1:6" x14ac:dyDescent="0.25">
      <c r="A271" s="3">
        <v>41449</v>
      </c>
      <c r="B271" s="2">
        <v>6637.75</v>
      </c>
      <c r="C271">
        <v>8.2355771238776102E-4</v>
      </c>
      <c r="D271">
        <v>0.99917644228761104</v>
      </c>
      <c r="E271">
        <f t="shared" si="4"/>
        <v>0.24917712053491789</v>
      </c>
      <c r="F271">
        <f t="shared" si="4"/>
        <v>0.24917712053491667</v>
      </c>
    </row>
    <row r="272" spans="1:6" x14ac:dyDescent="0.25">
      <c r="A272" s="3">
        <v>41450</v>
      </c>
      <c r="B272" s="2">
        <v>6763</v>
      </c>
      <c r="C272">
        <v>1.9572665422424299E-4</v>
      </c>
      <c r="D272">
        <v>0.99980427334577504</v>
      </c>
      <c r="E272">
        <f t="shared" si="4"/>
        <v>0.24980431165469894</v>
      </c>
      <c r="F272">
        <f t="shared" si="4"/>
        <v>0.24980431165469821</v>
      </c>
    </row>
    <row r="273" spans="1:6" x14ac:dyDescent="0.25">
      <c r="A273" s="3">
        <v>41451</v>
      </c>
      <c r="B273" s="2">
        <v>6704.5</v>
      </c>
      <c r="C273" s="4">
        <v>4.4089257365023198E-5</v>
      </c>
      <c r="D273">
        <v>0.99995591074263401</v>
      </c>
      <c r="E273">
        <f t="shared" si="4"/>
        <v>0.24995591268649758</v>
      </c>
      <c r="F273">
        <f t="shared" si="4"/>
        <v>0.24995591268649664</v>
      </c>
    </row>
    <row r="274" spans="1:6" x14ac:dyDescent="0.25">
      <c r="A274" s="3">
        <v>41452</v>
      </c>
      <c r="B274" s="2">
        <v>6726.75</v>
      </c>
      <c r="C274" s="4">
        <v>2.4883171945054198E-5</v>
      </c>
      <c r="D274">
        <v>0.99997511682805396</v>
      </c>
      <c r="E274">
        <f t="shared" si="4"/>
        <v>0.2499751174472272</v>
      </c>
      <c r="F274">
        <f t="shared" si="4"/>
        <v>0.2499751174472262</v>
      </c>
    </row>
    <row r="275" spans="1:6" x14ac:dyDescent="0.25">
      <c r="A275" s="3">
        <v>41453</v>
      </c>
      <c r="B275" s="2">
        <v>6731</v>
      </c>
      <c r="C275" s="4">
        <v>4.1365103008301698E-5</v>
      </c>
      <c r="D275">
        <v>0.99995863489699099</v>
      </c>
      <c r="E275">
        <f t="shared" si="4"/>
        <v>0.24995863660806347</v>
      </c>
      <c r="F275">
        <f t="shared" si="4"/>
        <v>0.24995863660806275</v>
      </c>
    </row>
    <row r="276" spans="1:6" x14ac:dyDescent="0.25">
      <c r="A276" s="3">
        <v>41456</v>
      </c>
      <c r="B276" s="2">
        <v>6980.5</v>
      </c>
      <c r="C276">
        <v>1.4708807001336701E-4</v>
      </c>
      <c r="D276">
        <v>0.99985291192998604</v>
      </c>
      <c r="E276">
        <f t="shared" si="4"/>
        <v>0.249852933564887</v>
      </c>
      <c r="F276">
        <f t="shared" si="4"/>
        <v>0.24985293356488639</v>
      </c>
    </row>
    <row r="277" spans="1:6" x14ac:dyDescent="0.25">
      <c r="A277" s="3">
        <v>41457</v>
      </c>
      <c r="B277" s="2">
        <v>6918</v>
      </c>
      <c r="C277">
        <v>1.8116131948321901E-4</v>
      </c>
      <c r="D277">
        <v>0.99981883868051602</v>
      </c>
      <c r="E277">
        <f t="shared" si="4"/>
        <v>0.24981887149994048</v>
      </c>
      <c r="F277">
        <f t="shared" si="4"/>
        <v>0.2498188714999397</v>
      </c>
    </row>
    <row r="278" spans="1:6" x14ac:dyDescent="0.25">
      <c r="A278" s="3">
        <v>41458</v>
      </c>
      <c r="B278" s="2">
        <v>6996</v>
      </c>
      <c r="C278">
        <v>2.1494936844489201E-4</v>
      </c>
      <c r="D278">
        <v>0.99978505063155398</v>
      </c>
      <c r="E278">
        <f t="shared" si="4"/>
        <v>0.24978509683478609</v>
      </c>
      <c r="F278">
        <f t="shared" si="4"/>
        <v>0.24978509683478498</v>
      </c>
    </row>
    <row r="279" spans="1:6" x14ac:dyDescent="0.25">
      <c r="A279" s="3">
        <v>41459</v>
      </c>
      <c r="B279" s="2">
        <v>6954.5</v>
      </c>
      <c r="C279">
        <v>1.60829164702795E-4</v>
      </c>
      <c r="D279">
        <v>0.99983917083529605</v>
      </c>
      <c r="E279">
        <f t="shared" si="4"/>
        <v>0.24983919670131743</v>
      </c>
      <c r="F279">
        <f t="shared" si="4"/>
        <v>0.24983919670131627</v>
      </c>
    </row>
    <row r="280" spans="1:6" x14ac:dyDescent="0.25">
      <c r="A280" s="3">
        <v>41460</v>
      </c>
      <c r="B280" s="2">
        <v>6782.5</v>
      </c>
      <c r="C280" s="4">
        <v>6.5331546591388404E-5</v>
      </c>
      <c r="D280">
        <v>0.99993466845340695</v>
      </c>
      <c r="E280">
        <f t="shared" si="4"/>
        <v>0.24993467272161959</v>
      </c>
      <c r="F280">
        <f t="shared" si="4"/>
        <v>0.24993467272161793</v>
      </c>
    </row>
    <row r="281" spans="1:6" x14ac:dyDescent="0.25">
      <c r="A281" s="3">
        <v>41463</v>
      </c>
      <c r="B281" s="2">
        <v>6820</v>
      </c>
      <c r="C281" s="4">
        <v>4.7512637919150902E-5</v>
      </c>
      <c r="D281">
        <v>0.99995248736207898</v>
      </c>
      <c r="E281">
        <f t="shared" si="4"/>
        <v>0.24995248961953162</v>
      </c>
      <c r="F281">
        <f t="shared" si="4"/>
        <v>0.24995248961952973</v>
      </c>
    </row>
    <row r="282" spans="1:6" x14ac:dyDescent="0.25">
      <c r="A282" s="3">
        <v>41464</v>
      </c>
      <c r="B282" s="2">
        <v>6725.5</v>
      </c>
      <c r="C282" s="4">
        <v>4.57468296089143E-5</v>
      </c>
      <c r="D282">
        <v>0.99995425317039</v>
      </c>
      <c r="E282">
        <f t="shared" si="4"/>
        <v>0.24995425526316353</v>
      </c>
      <c r="F282">
        <f t="shared" si="4"/>
        <v>0.24995425526316242</v>
      </c>
    </row>
    <row r="283" spans="1:6" x14ac:dyDescent="0.25">
      <c r="A283" s="3">
        <v>41465</v>
      </c>
      <c r="B283" s="2">
        <v>6818</v>
      </c>
      <c r="C283">
        <v>1.3604743915620099E-4</v>
      </c>
      <c r="D283">
        <v>0.99986395256084304</v>
      </c>
      <c r="E283">
        <f t="shared" si="4"/>
        <v>0.24986397106974953</v>
      </c>
      <c r="F283">
        <f t="shared" si="4"/>
        <v>0.24986397106974875</v>
      </c>
    </row>
    <row r="284" spans="1:6" x14ac:dyDescent="0.25">
      <c r="A284" s="3">
        <v>41466</v>
      </c>
      <c r="B284" s="2">
        <v>6992</v>
      </c>
      <c r="C284">
        <v>3.8485388872288098E-4</v>
      </c>
      <c r="D284">
        <v>0.999615146111276</v>
      </c>
      <c r="E284">
        <f t="shared" si="4"/>
        <v>0.24961529422379278</v>
      </c>
      <c r="F284">
        <f t="shared" si="4"/>
        <v>0.24961529422379167</v>
      </c>
    </row>
    <row r="285" spans="1:6" x14ac:dyDescent="0.25">
      <c r="A285" s="3">
        <v>41467</v>
      </c>
      <c r="B285" s="2">
        <v>6939.75</v>
      </c>
      <c r="C285">
        <v>5.5581645905258598E-4</v>
      </c>
      <c r="D285">
        <v>0.999444183540946</v>
      </c>
      <c r="E285">
        <f t="shared" si="4"/>
        <v>0.24944449247288358</v>
      </c>
      <c r="F285">
        <f t="shared" si="4"/>
        <v>0.24944449247288214</v>
      </c>
    </row>
    <row r="286" spans="1:6" x14ac:dyDescent="0.25">
      <c r="A286" s="3">
        <v>41470</v>
      </c>
      <c r="B286" s="2">
        <v>6892.75</v>
      </c>
      <c r="C286">
        <v>7.6727494966542797E-4</v>
      </c>
      <c r="D286">
        <v>0.999232725050333</v>
      </c>
      <c r="E286">
        <f t="shared" si="4"/>
        <v>0.24923331376118293</v>
      </c>
      <c r="F286">
        <f t="shared" si="4"/>
        <v>0.24923331376118138</v>
      </c>
    </row>
    <row r="287" spans="1:6" x14ac:dyDescent="0.25">
      <c r="A287" s="3">
        <v>41471</v>
      </c>
      <c r="B287" s="2">
        <v>6981.5</v>
      </c>
      <c r="C287">
        <v>1.20304260671411E-3</v>
      </c>
      <c r="D287">
        <v>0.998796957393285</v>
      </c>
      <c r="E287">
        <f t="shared" si="4"/>
        <v>0.24879840470479947</v>
      </c>
      <c r="F287">
        <f t="shared" si="4"/>
        <v>0.24879840470479858</v>
      </c>
    </row>
    <row r="288" spans="1:6" x14ac:dyDescent="0.25">
      <c r="A288" s="3">
        <v>41472</v>
      </c>
      <c r="B288" s="2">
        <v>6869.75</v>
      </c>
      <c r="C288">
        <v>1.61189108842021E-3</v>
      </c>
      <c r="D288">
        <v>0.99838810891157903</v>
      </c>
      <c r="E288">
        <f t="shared" si="4"/>
        <v>0.24839070710446073</v>
      </c>
      <c r="F288">
        <f t="shared" si="4"/>
        <v>0.24839070710445996</v>
      </c>
    </row>
    <row r="289" spans="1:6" x14ac:dyDescent="0.25">
      <c r="A289" s="3">
        <v>41473</v>
      </c>
      <c r="B289" s="2">
        <v>6886.5</v>
      </c>
      <c r="C289">
        <v>2.60979364213419E-3</v>
      </c>
      <c r="D289">
        <v>0.99739020635786502</v>
      </c>
      <c r="E289">
        <f t="shared" si="4"/>
        <v>0.24739701738072031</v>
      </c>
      <c r="F289">
        <f t="shared" si="4"/>
        <v>0.24739701738071954</v>
      </c>
    </row>
    <row r="290" spans="1:6" x14ac:dyDescent="0.25">
      <c r="A290" s="3">
        <v>41474</v>
      </c>
      <c r="B290" s="2">
        <v>6908.5</v>
      </c>
      <c r="C290">
        <v>4.6052201834374997E-3</v>
      </c>
      <c r="D290">
        <v>0.99539477981656099</v>
      </c>
      <c r="E290">
        <f t="shared" si="4"/>
        <v>0.24541598786950042</v>
      </c>
      <c r="F290">
        <f t="shared" si="4"/>
        <v>0.24541598786949895</v>
      </c>
    </row>
    <row r="291" spans="1:6" x14ac:dyDescent="0.25">
      <c r="A291" s="3">
        <v>41477</v>
      </c>
      <c r="B291" s="2">
        <v>7016.5</v>
      </c>
      <c r="C291">
        <v>8.0357018784846003E-3</v>
      </c>
      <c r="D291">
        <v>0.99196429812151399</v>
      </c>
      <c r="E291">
        <f t="shared" si="4"/>
        <v>0.24202887062619527</v>
      </c>
      <c r="F291">
        <f t="shared" si="4"/>
        <v>0.24202887062619388</v>
      </c>
    </row>
    <row r="292" spans="1:6" x14ac:dyDescent="0.25">
      <c r="A292" s="3">
        <v>41478</v>
      </c>
      <c r="B292" s="2">
        <v>7023</v>
      </c>
      <c r="C292">
        <v>1.10052876122198E-2</v>
      </c>
      <c r="D292">
        <v>0.98899471238777903</v>
      </c>
      <c r="E292">
        <f t="shared" si="4"/>
        <v>0.23911582874320789</v>
      </c>
      <c r="F292">
        <f t="shared" si="4"/>
        <v>0.23911582874320672</v>
      </c>
    </row>
    <row r="293" spans="1:6" x14ac:dyDescent="0.25">
      <c r="A293" s="3">
        <v>41479</v>
      </c>
      <c r="B293" s="2">
        <v>7040</v>
      </c>
      <c r="C293">
        <v>1.34374097224195E-2</v>
      </c>
      <c r="D293">
        <v>0.98656259027757898</v>
      </c>
      <c r="E293">
        <f t="shared" si="4"/>
        <v>0.23674315425762865</v>
      </c>
      <c r="F293">
        <f t="shared" si="4"/>
        <v>0.23674315425762718</v>
      </c>
    </row>
    <row r="294" spans="1:6" x14ac:dyDescent="0.25">
      <c r="A294" s="3">
        <v>41480</v>
      </c>
      <c r="B294" s="2">
        <v>6997</v>
      </c>
      <c r="C294">
        <v>1.51399795309349E-2</v>
      </c>
      <c r="D294">
        <v>0.98486002046906396</v>
      </c>
      <c r="E294">
        <f t="shared" si="4"/>
        <v>0.23508923944926224</v>
      </c>
      <c r="F294">
        <f t="shared" si="4"/>
        <v>0.23508923944926111</v>
      </c>
    </row>
    <row r="295" spans="1:6" x14ac:dyDescent="0.25">
      <c r="A295" s="3">
        <v>41481</v>
      </c>
      <c r="B295" s="2">
        <v>6848</v>
      </c>
      <c r="C295">
        <v>1.6773023828646198E-2</v>
      </c>
      <c r="D295">
        <v>0.98322697617135302</v>
      </c>
      <c r="E295">
        <f t="shared" si="4"/>
        <v>0.23350831049971013</v>
      </c>
      <c r="F295">
        <f t="shared" si="4"/>
        <v>0.23350831049970938</v>
      </c>
    </row>
    <row r="296" spans="1:6" x14ac:dyDescent="0.25">
      <c r="A296" s="3">
        <v>41484</v>
      </c>
      <c r="B296" s="2">
        <v>6865</v>
      </c>
      <c r="C296">
        <v>2.1499169304406401E-2</v>
      </c>
      <c r="D296">
        <v>0.97850083069559302</v>
      </c>
      <c r="E296">
        <f t="shared" si="4"/>
        <v>0.2289630449763731</v>
      </c>
      <c r="F296">
        <f t="shared" si="4"/>
        <v>0.22896304497637257</v>
      </c>
    </row>
    <row r="297" spans="1:6" x14ac:dyDescent="0.25">
      <c r="A297" s="3">
        <v>41485</v>
      </c>
      <c r="B297" s="2">
        <v>6725</v>
      </c>
      <c r="C297">
        <v>3.2346114120048203E-2</v>
      </c>
      <c r="D297">
        <v>0.96765388587995105</v>
      </c>
      <c r="E297">
        <f t="shared" si="4"/>
        <v>0.218700156978619</v>
      </c>
      <c r="F297">
        <f t="shared" si="4"/>
        <v>0.21870015697861828</v>
      </c>
    </row>
    <row r="298" spans="1:6" x14ac:dyDescent="0.25">
      <c r="A298" s="3">
        <v>41486</v>
      </c>
      <c r="B298" s="2">
        <v>6872.5</v>
      </c>
      <c r="C298">
        <v>9.1440773347887597E-2</v>
      </c>
      <c r="D298">
        <v>0.90855922665211097</v>
      </c>
      <c r="E298">
        <f t="shared" si="4"/>
        <v>0.16692064168257217</v>
      </c>
      <c r="F298">
        <f t="shared" si="4"/>
        <v>0.16692064168257098</v>
      </c>
    </row>
    <row r="299" spans="1:6" x14ac:dyDescent="0.25">
      <c r="A299" s="3">
        <v>41488</v>
      </c>
      <c r="B299" s="2">
        <v>6990.25</v>
      </c>
      <c r="C299">
        <v>0.21839603220960199</v>
      </c>
      <c r="D299">
        <v>0.78160396779039698</v>
      </c>
      <c r="E299">
        <f t="shared" si="4"/>
        <v>7.9300794675295508E-2</v>
      </c>
      <c r="F299">
        <f t="shared" si="4"/>
        <v>7.9300794675294939E-2</v>
      </c>
    </row>
    <row r="300" spans="1:6" x14ac:dyDescent="0.25">
      <c r="A300" s="3">
        <v>41491</v>
      </c>
      <c r="B300" s="2">
        <v>6957.5</v>
      </c>
      <c r="C300">
        <v>0.35159628191083497</v>
      </c>
      <c r="D300">
        <v>0.64840371808916397</v>
      </c>
      <c r="E300">
        <f t="shared" si="4"/>
        <v>2.2023663542688365E-2</v>
      </c>
      <c r="F300">
        <f t="shared" si="4"/>
        <v>2.2023663542688053E-2</v>
      </c>
    </row>
    <row r="301" spans="1:6" x14ac:dyDescent="0.25">
      <c r="A301" s="3">
        <v>41492</v>
      </c>
      <c r="B301" s="2">
        <v>6987.25</v>
      </c>
      <c r="C301">
        <v>0.52191267556212795</v>
      </c>
      <c r="D301">
        <v>0.478087324437871</v>
      </c>
      <c r="E301">
        <f t="shared" si="4"/>
        <v>4.8016535029107935E-4</v>
      </c>
      <c r="F301">
        <f t="shared" si="4"/>
        <v>4.801653502911256E-4</v>
      </c>
    </row>
    <row r="302" spans="1:6" x14ac:dyDescent="0.25">
      <c r="A302" s="3">
        <v>41493</v>
      </c>
      <c r="B302" s="2">
        <v>6983.75</v>
      </c>
      <c r="C302">
        <v>0.70393298484521405</v>
      </c>
      <c r="D302">
        <v>0.29606701515478501</v>
      </c>
      <c r="E302">
        <f t="shared" si="4"/>
        <v>4.1588662307878305E-2</v>
      </c>
      <c r="F302">
        <f t="shared" si="4"/>
        <v>4.1588662307878686E-2</v>
      </c>
    </row>
    <row r="303" spans="1:6" x14ac:dyDescent="0.25">
      <c r="A303" s="3">
        <v>41494</v>
      </c>
      <c r="B303" s="2">
        <v>7164.5</v>
      </c>
      <c r="C303">
        <v>0.902631517904111</v>
      </c>
      <c r="D303">
        <v>9.7368482095887804E-2</v>
      </c>
      <c r="E303">
        <f t="shared" si="4"/>
        <v>0.16211213920976847</v>
      </c>
      <c r="F303">
        <f t="shared" si="4"/>
        <v>0.16211213920976944</v>
      </c>
    </row>
    <row r="304" spans="1:6" x14ac:dyDescent="0.25">
      <c r="A304" s="3">
        <v>41495</v>
      </c>
      <c r="B304" s="2">
        <v>7253.25</v>
      </c>
      <c r="C304">
        <v>0.97737919607415602</v>
      </c>
      <c r="D304">
        <v>2.26208039258428E-2</v>
      </c>
      <c r="E304">
        <f t="shared" si="4"/>
        <v>0.2278908968444075</v>
      </c>
      <c r="F304">
        <f t="shared" si="4"/>
        <v>0.22789089684440861</v>
      </c>
    </row>
    <row r="305" spans="1:6" x14ac:dyDescent="0.25">
      <c r="A305" s="3">
        <v>41498</v>
      </c>
      <c r="B305" s="2">
        <v>7227.75</v>
      </c>
      <c r="C305">
        <v>0.994311323995967</v>
      </c>
      <c r="D305">
        <v>5.6886760040313102E-3</v>
      </c>
      <c r="E305">
        <f t="shared" si="4"/>
        <v>0.24434368503064585</v>
      </c>
      <c r="F305">
        <f t="shared" si="4"/>
        <v>0.24434368503064752</v>
      </c>
    </row>
    <row r="306" spans="1:6" x14ac:dyDescent="0.25">
      <c r="A306" s="3">
        <v>41499</v>
      </c>
      <c r="B306" s="2">
        <v>7251.75</v>
      </c>
      <c r="C306">
        <v>0.99874719397827605</v>
      </c>
      <c r="D306">
        <v>1.25280602172236E-3</v>
      </c>
      <c r="E306">
        <f t="shared" si="4"/>
        <v>0.24874876350120412</v>
      </c>
      <c r="F306">
        <f t="shared" si="4"/>
        <v>0.24874876350120573</v>
      </c>
    </row>
    <row r="307" spans="1:6" x14ac:dyDescent="0.25">
      <c r="A307" s="3">
        <v>41500</v>
      </c>
      <c r="B307" s="2">
        <v>7293.75</v>
      </c>
      <c r="C307">
        <v>0.99976395516891103</v>
      </c>
      <c r="D307" s="4">
        <v>2.3604483108747201E-4</v>
      </c>
      <c r="E307">
        <f t="shared" si="4"/>
        <v>0.24976401088607331</v>
      </c>
      <c r="F307">
        <f t="shared" si="4"/>
        <v>0.24976401088607481</v>
      </c>
    </row>
    <row r="308" spans="1:6" x14ac:dyDescent="0.25">
      <c r="A308" s="3">
        <v>41501</v>
      </c>
      <c r="B308" s="2">
        <v>7282.25</v>
      </c>
      <c r="C308">
        <v>0.999947345045195</v>
      </c>
      <c r="D308" s="4">
        <v>5.2654954803245902E-5</v>
      </c>
      <c r="E308">
        <f t="shared" si="4"/>
        <v>0.24994734781773928</v>
      </c>
      <c r="F308">
        <f t="shared" si="4"/>
        <v>0.24994734781774106</v>
      </c>
    </row>
    <row r="309" spans="1:6" x14ac:dyDescent="0.25">
      <c r="A309" s="3">
        <v>41502</v>
      </c>
      <c r="B309" s="2">
        <v>7371.75</v>
      </c>
      <c r="C309">
        <v>0.99998664188245501</v>
      </c>
      <c r="D309" s="4">
        <v>1.33581175432467E-5</v>
      </c>
      <c r="E309">
        <f t="shared" si="4"/>
        <v>0.2499866420608943</v>
      </c>
      <c r="F309">
        <f t="shared" si="4"/>
        <v>0.24998664206089602</v>
      </c>
    </row>
    <row r="310" spans="1:6" x14ac:dyDescent="0.25">
      <c r="A310" s="3">
        <v>41505</v>
      </c>
      <c r="B310" s="2">
        <v>7275</v>
      </c>
      <c r="C310">
        <v>0.99998596677180795</v>
      </c>
      <c r="D310" s="4">
        <v>1.40332281903915E-5</v>
      </c>
      <c r="E310">
        <f t="shared" si="4"/>
        <v>0.24998596696873945</v>
      </c>
      <c r="F310">
        <f t="shared" si="4"/>
        <v>0.24998596696874112</v>
      </c>
    </row>
    <row r="311" spans="1:6" x14ac:dyDescent="0.25">
      <c r="A311" s="3">
        <v>41506</v>
      </c>
      <c r="B311" s="2">
        <v>7289.5</v>
      </c>
      <c r="C311">
        <v>0.99998586455973704</v>
      </c>
      <c r="D311" s="4">
        <v>1.4135440261059999E-5</v>
      </c>
      <c r="E311">
        <f t="shared" si="4"/>
        <v>0.2499858647595477</v>
      </c>
      <c r="F311">
        <f t="shared" si="4"/>
        <v>0.24998586475954959</v>
      </c>
    </row>
    <row r="312" spans="1:6" x14ac:dyDescent="0.25">
      <c r="A312" s="3">
        <v>41507</v>
      </c>
      <c r="B312" s="2">
        <v>7209.75</v>
      </c>
      <c r="C312">
        <v>0.99998032772366796</v>
      </c>
      <c r="D312" s="4">
        <v>1.9672276329779998E-5</v>
      </c>
      <c r="E312">
        <f t="shared" si="4"/>
        <v>0.24998032811066642</v>
      </c>
      <c r="F312">
        <f t="shared" si="4"/>
        <v>0.2499803281106687</v>
      </c>
    </row>
    <row r="313" spans="1:6" x14ac:dyDescent="0.25">
      <c r="A313" s="3">
        <v>41508</v>
      </c>
      <c r="B313" s="2">
        <v>7292</v>
      </c>
      <c r="C313">
        <v>0.99998674122033204</v>
      </c>
      <c r="D313" s="4">
        <v>1.32587796664095E-5</v>
      </c>
      <c r="E313">
        <f t="shared" si="4"/>
        <v>0.24998674139612728</v>
      </c>
      <c r="F313">
        <f t="shared" si="4"/>
        <v>0.24998674139612884</v>
      </c>
    </row>
    <row r="314" spans="1:6" x14ac:dyDescent="0.25">
      <c r="A314" s="3">
        <v>41509</v>
      </c>
      <c r="B314" s="2">
        <v>7333</v>
      </c>
      <c r="C314">
        <v>0.99998965414274699</v>
      </c>
      <c r="D314" s="4">
        <v>1.034585725051E-5</v>
      </c>
      <c r="E314">
        <f t="shared" si="4"/>
        <v>0.24998965424978375</v>
      </c>
      <c r="F314">
        <f t="shared" si="4"/>
        <v>0.24998965424978625</v>
      </c>
    </row>
    <row r="315" spans="1:6" x14ac:dyDescent="0.25">
      <c r="A315" s="3">
        <v>41513</v>
      </c>
      <c r="B315" s="2">
        <v>7287</v>
      </c>
      <c r="C315">
        <v>0.99998596548125696</v>
      </c>
      <c r="D315" s="4">
        <v>1.4034518740703401E-5</v>
      </c>
      <c r="E315">
        <f t="shared" si="4"/>
        <v>0.24998596567822468</v>
      </c>
      <c r="F315">
        <f t="shared" si="4"/>
        <v>0.24998596567822701</v>
      </c>
    </row>
    <row r="316" spans="1:6" x14ac:dyDescent="0.25">
      <c r="A316" s="3">
        <v>41514</v>
      </c>
      <c r="B316" s="2">
        <v>7264.5</v>
      </c>
      <c r="C316">
        <v>0.99997789499741496</v>
      </c>
      <c r="D316" s="4">
        <v>2.21050025825621E-5</v>
      </c>
      <c r="E316">
        <f t="shared" si="4"/>
        <v>0.2499778954860461</v>
      </c>
      <c r="F316">
        <f t="shared" si="4"/>
        <v>0.2499778954860486</v>
      </c>
    </row>
    <row r="317" spans="1:6" x14ac:dyDescent="0.25">
      <c r="A317" s="3">
        <v>41515</v>
      </c>
      <c r="B317" s="2">
        <v>7129.75</v>
      </c>
      <c r="C317">
        <v>0.99994987416921299</v>
      </c>
      <c r="D317" s="4">
        <v>5.0125830784380599E-5</v>
      </c>
      <c r="E317">
        <f t="shared" si="4"/>
        <v>0.2499498766818119</v>
      </c>
      <c r="F317">
        <f t="shared" si="4"/>
        <v>0.24994987668181451</v>
      </c>
    </row>
    <row r="318" spans="1:6" x14ac:dyDescent="0.25">
      <c r="A318" s="3">
        <v>41516</v>
      </c>
      <c r="B318" s="2">
        <v>7077.5</v>
      </c>
      <c r="C318">
        <v>0.99993499427295895</v>
      </c>
      <c r="D318" s="4">
        <v>6.5005727038734804E-5</v>
      </c>
      <c r="E318">
        <f t="shared" si="4"/>
        <v>0.24993499849870351</v>
      </c>
      <c r="F318">
        <f t="shared" si="4"/>
        <v>0.24993499849870585</v>
      </c>
    </row>
    <row r="319" spans="1:6" x14ac:dyDescent="0.25">
      <c r="A319" s="3">
        <v>41519</v>
      </c>
      <c r="B319" s="2">
        <v>7214.5</v>
      </c>
      <c r="C319">
        <v>0.99995918459414401</v>
      </c>
      <c r="D319" s="4">
        <v>4.0815405854066698E-5</v>
      </c>
      <c r="E319">
        <f t="shared" si="4"/>
        <v>0.24995918626004138</v>
      </c>
      <c r="F319">
        <f t="shared" si="4"/>
        <v>0.24995918626004332</v>
      </c>
    </row>
    <row r="320" spans="1:6" x14ac:dyDescent="0.25">
      <c r="A320" s="3">
        <v>41520</v>
      </c>
      <c r="B320" s="2">
        <v>7219.25</v>
      </c>
      <c r="C320">
        <v>0.99995718403790901</v>
      </c>
      <c r="D320" s="4">
        <v>4.2815962089342603E-5</v>
      </c>
      <c r="E320">
        <f t="shared" si="4"/>
        <v>0.24995718587111562</v>
      </c>
      <c r="F320">
        <f t="shared" si="4"/>
        <v>0.24995718587111729</v>
      </c>
    </row>
    <row r="321" spans="1:6" x14ac:dyDescent="0.25">
      <c r="A321" s="3">
        <v>41521</v>
      </c>
      <c r="B321" s="2">
        <v>7095</v>
      </c>
      <c r="C321">
        <v>0.99992214118188505</v>
      </c>
      <c r="D321" s="4">
        <v>7.7858818113434595E-5</v>
      </c>
      <c r="E321">
        <f t="shared" si="4"/>
        <v>0.24992214724388059</v>
      </c>
      <c r="F321">
        <f t="shared" si="4"/>
        <v>0.24992214724388209</v>
      </c>
    </row>
    <row r="322" spans="1:6" x14ac:dyDescent="0.25">
      <c r="A322" s="3">
        <v>41522</v>
      </c>
      <c r="B322" s="2">
        <v>7079.25</v>
      </c>
      <c r="C322">
        <v>0.99990731467993599</v>
      </c>
      <c r="D322" s="4">
        <v>9.2685320061781506E-5</v>
      </c>
      <c r="E322">
        <f t="shared" si="4"/>
        <v>0.24990732327050455</v>
      </c>
      <c r="F322">
        <f t="shared" si="4"/>
        <v>0.24990732327050677</v>
      </c>
    </row>
    <row r="323" spans="1:6" x14ac:dyDescent="0.25">
      <c r="A323" s="3">
        <v>41523</v>
      </c>
      <c r="B323" s="2">
        <v>7131.25</v>
      </c>
      <c r="C323">
        <v>0.99992021738707304</v>
      </c>
      <c r="D323" s="4">
        <v>7.97826129249215E-5</v>
      </c>
      <c r="E323">
        <f t="shared" si="4"/>
        <v>0.24992022375233836</v>
      </c>
      <c r="F323">
        <f t="shared" si="4"/>
        <v>0.24992022375234041</v>
      </c>
    </row>
    <row r="324" spans="1:6" x14ac:dyDescent="0.25">
      <c r="A324" s="3">
        <v>41526</v>
      </c>
      <c r="B324" s="2">
        <v>7164</v>
      </c>
      <c r="C324">
        <v>0.99992664293450395</v>
      </c>
      <c r="D324" s="4">
        <v>7.3357065494218104E-5</v>
      </c>
      <c r="E324">
        <f t="shared" ref="E324:F387" si="5">(C324-1/2)^2</f>
        <v>0.249926648315763</v>
      </c>
      <c r="F324">
        <f t="shared" si="5"/>
        <v>0.24992664831576483</v>
      </c>
    </row>
    <row r="325" spans="1:6" x14ac:dyDescent="0.25">
      <c r="A325" s="3">
        <v>41527</v>
      </c>
      <c r="B325" s="2">
        <v>7136.25</v>
      </c>
      <c r="C325">
        <v>0.99990663099876298</v>
      </c>
      <c r="D325" s="4">
        <v>9.3369001234559499E-5</v>
      </c>
      <c r="E325">
        <f t="shared" si="5"/>
        <v>0.24990663971653337</v>
      </c>
      <c r="F325">
        <f t="shared" si="5"/>
        <v>0.24990663971653582</v>
      </c>
    </row>
    <row r="326" spans="1:6" x14ac:dyDescent="0.25">
      <c r="A326" s="3">
        <v>41528</v>
      </c>
      <c r="B326" s="2">
        <v>7136.75</v>
      </c>
      <c r="C326">
        <v>0.99986589970094397</v>
      </c>
      <c r="D326" s="4">
        <v>1.34100299053907E-4</v>
      </c>
      <c r="E326">
        <f t="shared" si="5"/>
        <v>0.24986591768383418</v>
      </c>
      <c r="F326">
        <f t="shared" si="5"/>
        <v>0.24986591768383629</v>
      </c>
    </row>
    <row r="327" spans="1:6" x14ac:dyDescent="0.25">
      <c r="A327" s="3">
        <v>41529</v>
      </c>
      <c r="B327" s="2">
        <v>7028</v>
      </c>
      <c r="C327">
        <v>0.99977531805403197</v>
      </c>
      <c r="D327">
        <v>2.2468194596665501E-4</v>
      </c>
      <c r="E327">
        <f t="shared" si="5"/>
        <v>0.24977536853600882</v>
      </c>
      <c r="F327">
        <f t="shared" si="5"/>
        <v>0.24977536853601021</v>
      </c>
    </row>
    <row r="328" spans="1:6" x14ac:dyDescent="0.25">
      <c r="A328" s="3">
        <v>41530</v>
      </c>
      <c r="B328" s="2">
        <v>7010.5</v>
      </c>
      <c r="C328">
        <v>0.99973778322135398</v>
      </c>
      <c r="D328">
        <v>2.6221677864409902E-4</v>
      </c>
      <c r="E328">
        <f t="shared" si="5"/>
        <v>0.24973785197899298</v>
      </c>
      <c r="F328">
        <f t="shared" si="5"/>
        <v>0.24973785197899492</v>
      </c>
    </row>
    <row r="329" spans="1:6" x14ac:dyDescent="0.25">
      <c r="A329" s="3">
        <v>41533</v>
      </c>
      <c r="B329" s="2">
        <v>7055.5</v>
      </c>
      <c r="C329">
        <v>0.99977497391810499</v>
      </c>
      <c r="D329">
        <v>2.25026081893629E-4</v>
      </c>
      <c r="E329">
        <f t="shared" si="5"/>
        <v>0.24977502455484252</v>
      </c>
      <c r="F329">
        <f t="shared" si="5"/>
        <v>0.24977502455484391</v>
      </c>
    </row>
    <row r="330" spans="1:6" x14ac:dyDescent="0.25">
      <c r="A330" s="3">
        <v>41534</v>
      </c>
      <c r="B330" s="2">
        <v>7047.25</v>
      </c>
      <c r="C330">
        <v>0.99983187071208801</v>
      </c>
      <c r="D330">
        <v>1.68129287910442E-4</v>
      </c>
      <c r="E330">
        <f t="shared" si="5"/>
        <v>0.24983189897954547</v>
      </c>
      <c r="F330">
        <f t="shared" si="5"/>
        <v>0.24983189897954702</v>
      </c>
    </row>
    <row r="331" spans="1:6" x14ac:dyDescent="0.25">
      <c r="A331" s="3">
        <v>41535</v>
      </c>
      <c r="B331" s="2">
        <v>7157.25</v>
      </c>
      <c r="C331">
        <v>0.99992393108202904</v>
      </c>
      <c r="D331" s="4">
        <v>7.6068917969036496E-5</v>
      </c>
      <c r="E331">
        <f t="shared" si="5"/>
        <v>0.24992393686850933</v>
      </c>
      <c r="F331">
        <f t="shared" si="5"/>
        <v>0.24992393686851125</v>
      </c>
    </row>
    <row r="332" spans="1:6" x14ac:dyDescent="0.25">
      <c r="A332" s="3">
        <v>41536</v>
      </c>
      <c r="B332" s="2">
        <v>7310.25</v>
      </c>
      <c r="C332">
        <v>0.99997639170464803</v>
      </c>
      <c r="D332" s="4">
        <v>2.3608295350632499E-5</v>
      </c>
      <c r="E332">
        <f t="shared" si="5"/>
        <v>0.24997639226199964</v>
      </c>
      <c r="F332">
        <f t="shared" si="5"/>
        <v>0.24997639226200097</v>
      </c>
    </row>
    <row r="333" spans="1:6" x14ac:dyDescent="0.25">
      <c r="A333" s="3">
        <v>41537</v>
      </c>
      <c r="B333" s="2">
        <v>7256.5</v>
      </c>
      <c r="C333">
        <v>0.99997905820390698</v>
      </c>
      <c r="D333" s="4">
        <v>2.0941796091480801E-5</v>
      </c>
      <c r="E333">
        <f t="shared" si="5"/>
        <v>0.24997905864246581</v>
      </c>
      <c r="F333">
        <f t="shared" si="5"/>
        <v>0.24997905864246736</v>
      </c>
    </row>
    <row r="334" spans="1:6" x14ac:dyDescent="0.25">
      <c r="A334" s="3">
        <v>41540</v>
      </c>
      <c r="B334" s="2">
        <v>7214</v>
      </c>
      <c r="C334">
        <v>0.99997073687424298</v>
      </c>
      <c r="D334" s="4">
        <v>2.9263125755335399E-5</v>
      </c>
      <c r="E334">
        <f t="shared" si="5"/>
        <v>0.24997073773057352</v>
      </c>
      <c r="F334">
        <f t="shared" si="5"/>
        <v>0.24997073773057518</v>
      </c>
    </row>
    <row r="335" spans="1:6" x14ac:dyDescent="0.25">
      <c r="A335" s="3">
        <v>41541</v>
      </c>
      <c r="B335" s="2">
        <v>7115.5</v>
      </c>
      <c r="C335">
        <v>0.99995395197315495</v>
      </c>
      <c r="D335" s="4">
        <v>4.6048026843038599E-5</v>
      </c>
      <c r="E335">
        <f t="shared" si="5"/>
        <v>0.24995395409357574</v>
      </c>
      <c r="F335">
        <f t="shared" si="5"/>
        <v>0.24995395409357773</v>
      </c>
    </row>
    <row r="336" spans="1:6" x14ac:dyDescent="0.25">
      <c r="A336" s="3">
        <v>41542</v>
      </c>
      <c r="B336" s="2">
        <v>7170.5</v>
      </c>
      <c r="C336">
        <v>0.99996316062935797</v>
      </c>
      <c r="D336" s="4">
        <v>3.6839370639940103E-5</v>
      </c>
      <c r="E336">
        <f t="shared" si="5"/>
        <v>0.24996316198649721</v>
      </c>
      <c r="F336">
        <f t="shared" si="5"/>
        <v>0.24996316198649932</v>
      </c>
    </row>
    <row r="337" spans="1:6" x14ac:dyDescent="0.25">
      <c r="A337" s="3">
        <v>41543</v>
      </c>
      <c r="B337" s="2">
        <v>7226.5</v>
      </c>
      <c r="C337">
        <v>0.99997610254229297</v>
      </c>
      <c r="D337" s="4">
        <v>2.3897457705503102E-5</v>
      </c>
      <c r="E337">
        <f t="shared" si="5"/>
        <v>0.24997610311338145</v>
      </c>
      <c r="F337">
        <f t="shared" si="5"/>
        <v>0.249976103113383</v>
      </c>
    </row>
    <row r="338" spans="1:6" x14ac:dyDescent="0.25">
      <c r="A338" s="3">
        <v>41544</v>
      </c>
      <c r="B338" s="2">
        <v>7286</v>
      </c>
      <c r="C338">
        <v>0.99998450581280995</v>
      </c>
      <c r="D338" s="4">
        <v>1.54941871885308E-5</v>
      </c>
      <c r="E338">
        <f t="shared" si="5"/>
        <v>0.24998450605287978</v>
      </c>
      <c r="F338">
        <f t="shared" si="5"/>
        <v>0.24998450605288128</v>
      </c>
    </row>
    <row r="339" spans="1:6" x14ac:dyDescent="0.25">
      <c r="A339" s="3">
        <v>41547</v>
      </c>
      <c r="B339" s="2">
        <v>7290.25</v>
      </c>
      <c r="C339">
        <v>0.99998431315966296</v>
      </c>
      <c r="D339" s="4">
        <v>1.56868403353123E-5</v>
      </c>
      <c r="E339">
        <f t="shared" si="5"/>
        <v>0.24998431340573993</v>
      </c>
      <c r="F339">
        <f t="shared" si="5"/>
        <v>0.24998431340574165</v>
      </c>
    </row>
    <row r="340" spans="1:6" x14ac:dyDescent="0.25">
      <c r="A340" s="3">
        <v>41548</v>
      </c>
      <c r="B340" s="2">
        <v>7174</v>
      </c>
      <c r="C340">
        <v>0.99997301296363805</v>
      </c>
      <c r="D340" s="4">
        <v>2.6987036360418499E-5</v>
      </c>
      <c r="E340">
        <f t="shared" si="5"/>
        <v>0.2499730136919382</v>
      </c>
      <c r="F340">
        <f t="shared" si="5"/>
        <v>0.24997301369193975</v>
      </c>
    </row>
    <row r="341" spans="1:6" x14ac:dyDescent="0.25">
      <c r="A341" s="3">
        <v>41549</v>
      </c>
      <c r="B341" s="2">
        <v>7251</v>
      </c>
      <c r="C341">
        <v>0.99997682223317097</v>
      </c>
      <c r="D341" s="4">
        <v>2.3177766827208199E-5</v>
      </c>
      <c r="E341">
        <f t="shared" si="5"/>
        <v>0.24997682277037986</v>
      </c>
      <c r="F341">
        <f t="shared" si="5"/>
        <v>0.24997682277038169</v>
      </c>
    </row>
    <row r="342" spans="1:6" x14ac:dyDescent="0.25">
      <c r="A342" s="3">
        <v>41550</v>
      </c>
      <c r="B342" s="2">
        <v>7154</v>
      </c>
      <c r="C342">
        <v>0.99996695054978801</v>
      </c>
      <c r="D342" s="4">
        <v>3.30494502097408E-5</v>
      </c>
      <c r="E342">
        <f t="shared" si="5"/>
        <v>0.24996695164205418</v>
      </c>
      <c r="F342">
        <f t="shared" si="5"/>
        <v>0.2499669516420564</v>
      </c>
    </row>
    <row r="343" spans="1:6" x14ac:dyDescent="0.25">
      <c r="A343" s="3">
        <v>41551</v>
      </c>
      <c r="B343" s="2">
        <v>7231.5</v>
      </c>
      <c r="C343">
        <v>0.99997423619647596</v>
      </c>
      <c r="D343" s="4">
        <v>2.5763803521832801E-5</v>
      </c>
      <c r="E343">
        <f t="shared" si="5"/>
        <v>0.24997423686024953</v>
      </c>
      <c r="F343">
        <f t="shared" si="5"/>
        <v>0.24997423686025175</v>
      </c>
    </row>
    <row r="344" spans="1:6" x14ac:dyDescent="0.25">
      <c r="A344" s="3">
        <v>41554</v>
      </c>
      <c r="B344" s="2">
        <v>7216.5</v>
      </c>
      <c r="C344">
        <v>0.99997174032407399</v>
      </c>
      <c r="D344" s="4">
        <v>2.8259675924252599E-5</v>
      </c>
      <c r="E344">
        <f t="shared" si="5"/>
        <v>0.24997174112268328</v>
      </c>
      <c r="F344">
        <f t="shared" si="5"/>
        <v>0.24997174112268505</v>
      </c>
    </row>
    <row r="345" spans="1:6" x14ac:dyDescent="0.25">
      <c r="A345" s="3">
        <v>41555</v>
      </c>
      <c r="B345" s="2">
        <v>7211.75</v>
      </c>
      <c r="C345">
        <v>0.99996199907975802</v>
      </c>
      <c r="D345" s="4">
        <v>3.8000920239890097E-5</v>
      </c>
      <c r="E345">
        <f t="shared" si="5"/>
        <v>0.24996200052382797</v>
      </c>
      <c r="F345">
        <f t="shared" si="5"/>
        <v>0.24996200052383008</v>
      </c>
    </row>
    <row r="346" spans="1:6" x14ac:dyDescent="0.25">
      <c r="A346" s="3">
        <v>41556</v>
      </c>
      <c r="B346" s="2">
        <v>7071.5</v>
      </c>
      <c r="C346">
        <v>0.99992997924809401</v>
      </c>
      <c r="D346" s="4">
        <v>7.0020751903623806E-5</v>
      </c>
      <c r="E346">
        <f t="shared" si="5"/>
        <v>0.24992998415099971</v>
      </c>
      <c r="F346">
        <f t="shared" si="5"/>
        <v>0.24992998415100209</v>
      </c>
    </row>
    <row r="347" spans="1:6" x14ac:dyDescent="0.25">
      <c r="A347" s="3">
        <v>41557</v>
      </c>
      <c r="B347" s="2">
        <v>7122.5</v>
      </c>
      <c r="C347">
        <v>0.99993896293081097</v>
      </c>
      <c r="D347" s="4">
        <v>6.1037069187062104E-5</v>
      </c>
      <c r="E347">
        <f t="shared" si="5"/>
        <v>0.24993896665633478</v>
      </c>
      <c r="F347">
        <f t="shared" si="5"/>
        <v>0.24993896665633672</v>
      </c>
    </row>
    <row r="348" spans="1:6" x14ac:dyDescent="0.25">
      <c r="A348" s="3">
        <v>41558</v>
      </c>
      <c r="B348" s="2">
        <v>7177.25</v>
      </c>
      <c r="C348">
        <v>0.99995898012251005</v>
      </c>
      <c r="D348" s="4">
        <v>4.10198774873367E-5</v>
      </c>
      <c r="E348">
        <f t="shared" si="5"/>
        <v>0.2499589818051404</v>
      </c>
      <c r="F348">
        <f t="shared" si="5"/>
        <v>0.249958981805143</v>
      </c>
    </row>
    <row r="349" spans="1:6" x14ac:dyDescent="0.25">
      <c r="A349" s="3">
        <v>41561</v>
      </c>
      <c r="B349" s="2">
        <v>7231.75</v>
      </c>
      <c r="C349">
        <v>0.99997333576137803</v>
      </c>
      <c r="D349" s="4">
        <v>2.6664238619472699E-5</v>
      </c>
      <c r="E349">
        <f t="shared" si="5"/>
        <v>0.24997333647235967</v>
      </c>
      <c r="F349">
        <f t="shared" si="5"/>
        <v>0.24997333647236217</v>
      </c>
    </row>
    <row r="350" spans="1:6" x14ac:dyDescent="0.25">
      <c r="A350" s="3">
        <v>41562</v>
      </c>
      <c r="B350" s="2">
        <v>7216.5</v>
      </c>
      <c r="C350">
        <v>0.999975613746657</v>
      </c>
      <c r="D350" s="4">
        <v>2.4386253340852501E-5</v>
      </c>
      <c r="E350">
        <f t="shared" si="5"/>
        <v>0.24997561434134635</v>
      </c>
      <c r="F350">
        <f t="shared" si="5"/>
        <v>0.24997561434134852</v>
      </c>
    </row>
    <row r="351" spans="1:6" x14ac:dyDescent="0.25">
      <c r="A351" s="3">
        <v>41563</v>
      </c>
      <c r="B351" s="2">
        <v>7236.5</v>
      </c>
      <c r="C351">
        <v>0.99997779638158402</v>
      </c>
      <c r="D351" s="4">
        <v>2.2203618413643601E-5</v>
      </c>
      <c r="E351">
        <f t="shared" si="5"/>
        <v>0.24997779687458468</v>
      </c>
      <c r="F351">
        <f t="shared" si="5"/>
        <v>0.24997779687458702</v>
      </c>
    </row>
    <row r="352" spans="1:6" x14ac:dyDescent="0.25">
      <c r="A352" s="3">
        <v>41564</v>
      </c>
      <c r="B352" s="2">
        <v>7205</v>
      </c>
      <c r="C352">
        <v>0.999975188760856</v>
      </c>
      <c r="D352" s="4">
        <v>2.4811239141591299E-5</v>
      </c>
      <c r="E352">
        <f t="shared" si="5"/>
        <v>0.2499751893764536</v>
      </c>
      <c r="F352">
        <f t="shared" si="5"/>
        <v>0.24997518937645599</v>
      </c>
    </row>
    <row r="353" spans="1:6" x14ac:dyDescent="0.25">
      <c r="A353" s="3">
        <v>41565</v>
      </c>
      <c r="B353" s="2">
        <v>7221.75</v>
      </c>
      <c r="C353">
        <v>0.999977016458374</v>
      </c>
      <c r="D353" s="4">
        <v>2.2983541624155001E-5</v>
      </c>
      <c r="E353">
        <f t="shared" si="5"/>
        <v>0.2499770169866172</v>
      </c>
      <c r="F353">
        <f t="shared" si="5"/>
        <v>0.24997701698661903</v>
      </c>
    </row>
    <row r="354" spans="1:6" x14ac:dyDescent="0.25">
      <c r="A354" s="3">
        <v>41568</v>
      </c>
      <c r="B354" s="2">
        <v>7225</v>
      </c>
      <c r="C354">
        <v>0.99997905662795605</v>
      </c>
      <c r="D354" s="4">
        <v>2.09433720417636E-5</v>
      </c>
      <c r="E354">
        <f t="shared" si="5"/>
        <v>0.24997905706658088</v>
      </c>
      <c r="F354">
        <f t="shared" si="5"/>
        <v>0.24997905706658305</v>
      </c>
    </row>
    <row r="355" spans="1:6" x14ac:dyDescent="0.25">
      <c r="A355" s="3">
        <v>41569</v>
      </c>
      <c r="B355" s="2">
        <v>7316.5</v>
      </c>
      <c r="C355">
        <v>0.99998395595935896</v>
      </c>
      <c r="D355" s="4">
        <v>1.6044040638826401E-5</v>
      </c>
      <c r="E355">
        <f t="shared" si="5"/>
        <v>0.24998395621677019</v>
      </c>
      <c r="F355">
        <f t="shared" si="5"/>
        <v>0.24998395621677241</v>
      </c>
    </row>
    <row r="356" spans="1:6" x14ac:dyDescent="0.25">
      <c r="A356" s="3">
        <v>41570</v>
      </c>
      <c r="B356" s="2">
        <v>7154.75</v>
      </c>
      <c r="C356">
        <v>0.99996526476057102</v>
      </c>
      <c r="D356" s="4">
        <v>3.4735239427033198E-5</v>
      </c>
      <c r="E356">
        <f t="shared" si="5"/>
        <v>0.24996526596710789</v>
      </c>
      <c r="F356">
        <f t="shared" si="5"/>
        <v>0.24996526596710983</v>
      </c>
    </row>
    <row r="357" spans="1:6" x14ac:dyDescent="0.25">
      <c r="A357" s="3">
        <v>41571</v>
      </c>
      <c r="B357" s="2">
        <v>7160.25</v>
      </c>
      <c r="C357">
        <v>0.99996085548342195</v>
      </c>
      <c r="D357" s="4">
        <v>3.9144516576544497E-5</v>
      </c>
      <c r="E357">
        <f t="shared" si="5"/>
        <v>0.24996085701571513</v>
      </c>
      <c r="F357">
        <f t="shared" si="5"/>
        <v>0.24996085701571663</v>
      </c>
    </row>
    <row r="358" spans="1:6" x14ac:dyDescent="0.25">
      <c r="A358" s="3">
        <v>41572</v>
      </c>
      <c r="B358" s="2">
        <v>7178.75</v>
      </c>
      <c r="C358">
        <v>0.99996373208392397</v>
      </c>
      <c r="D358" s="4">
        <v>3.6267916074367402E-5</v>
      </c>
      <c r="E358">
        <f t="shared" si="5"/>
        <v>0.24996373339928571</v>
      </c>
      <c r="F358">
        <f t="shared" si="5"/>
        <v>0.24996373339928737</v>
      </c>
    </row>
    <row r="359" spans="1:6" x14ac:dyDescent="0.25">
      <c r="A359" s="3">
        <v>41575</v>
      </c>
      <c r="B359" s="2">
        <v>7182.5</v>
      </c>
      <c r="C359">
        <v>0.99996719711526305</v>
      </c>
      <c r="D359" s="4">
        <v>3.2802884735104598E-5</v>
      </c>
      <c r="E359">
        <f t="shared" si="5"/>
        <v>0.24996719819129229</v>
      </c>
      <c r="F359">
        <f t="shared" si="5"/>
        <v>0.24996719819129412</v>
      </c>
    </row>
    <row r="360" spans="1:6" x14ac:dyDescent="0.25">
      <c r="A360" s="3">
        <v>41576</v>
      </c>
      <c r="B360" s="2">
        <v>7201.5</v>
      </c>
      <c r="C360">
        <v>0.99997366813142297</v>
      </c>
      <c r="D360" s="4">
        <v>2.6331868575018E-5</v>
      </c>
      <c r="E360">
        <f t="shared" si="5"/>
        <v>0.24997366882479027</v>
      </c>
      <c r="F360">
        <f t="shared" si="5"/>
        <v>0.24997366882479227</v>
      </c>
    </row>
    <row r="361" spans="1:6" x14ac:dyDescent="0.25">
      <c r="A361" s="3">
        <v>41577</v>
      </c>
      <c r="B361" s="2">
        <v>7286.75</v>
      </c>
      <c r="C361">
        <v>0.99998319520619305</v>
      </c>
      <c r="D361" s="4">
        <v>1.6804793805067001E-5</v>
      </c>
      <c r="E361">
        <f t="shared" si="5"/>
        <v>0.24998319548859416</v>
      </c>
      <c r="F361">
        <f t="shared" si="5"/>
        <v>0.24998319548859604</v>
      </c>
    </row>
    <row r="362" spans="1:6" x14ac:dyDescent="0.25">
      <c r="A362" s="3">
        <v>41578</v>
      </c>
      <c r="B362" s="2">
        <v>7242</v>
      </c>
      <c r="C362">
        <v>0.99997977514524194</v>
      </c>
      <c r="D362" s="4">
        <v>2.02248547563176E-5</v>
      </c>
      <c r="E362">
        <f t="shared" si="5"/>
        <v>0.24997977555428669</v>
      </c>
      <c r="F362">
        <f t="shared" si="5"/>
        <v>0.24997977555428841</v>
      </c>
    </row>
    <row r="363" spans="1:6" x14ac:dyDescent="0.25">
      <c r="A363" s="3">
        <v>41579</v>
      </c>
      <c r="B363" s="2">
        <v>7236.5</v>
      </c>
      <c r="C363">
        <v>0.99997335011166499</v>
      </c>
      <c r="D363" s="4">
        <v>2.6649888333034999E-5</v>
      </c>
      <c r="E363">
        <f t="shared" si="5"/>
        <v>0.24997335082188155</v>
      </c>
      <c r="F363">
        <f t="shared" si="5"/>
        <v>0.24997335082188354</v>
      </c>
    </row>
    <row r="364" spans="1:6" x14ac:dyDescent="0.25">
      <c r="A364" s="3">
        <v>41582</v>
      </c>
      <c r="B364" s="2">
        <v>7134.25</v>
      </c>
      <c r="C364">
        <v>0.99995165403139896</v>
      </c>
      <c r="D364" s="4">
        <v>4.83459685987958E-5</v>
      </c>
      <c r="E364">
        <f t="shared" si="5"/>
        <v>0.24995165636873165</v>
      </c>
      <c r="F364">
        <f t="shared" si="5"/>
        <v>0.24995165636873387</v>
      </c>
    </row>
    <row r="365" spans="1:6" x14ac:dyDescent="0.25">
      <c r="A365" s="3">
        <v>41583</v>
      </c>
      <c r="B365" s="2">
        <v>7158</v>
      </c>
      <c r="C365">
        <v>0.99994256898850797</v>
      </c>
      <c r="D365" s="4">
        <v>5.7431011490574998E-5</v>
      </c>
      <c r="E365">
        <f t="shared" si="5"/>
        <v>0.24994257228682906</v>
      </c>
      <c r="F365">
        <f t="shared" si="5"/>
        <v>0.24994257228683051</v>
      </c>
    </row>
    <row r="366" spans="1:6" x14ac:dyDescent="0.25">
      <c r="A366" s="3">
        <v>41584</v>
      </c>
      <c r="B366" s="2">
        <v>7112</v>
      </c>
      <c r="C366">
        <v>0.99992389038058005</v>
      </c>
      <c r="D366" s="4">
        <v>7.6109619418503901E-5</v>
      </c>
      <c r="E366">
        <f t="shared" si="5"/>
        <v>0.24992389617325422</v>
      </c>
      <c r="F366">
        <f t="shared" si="5"/>
        <v>0.24992389617325567</v>
      </c>
    </row>
    <row r="367" spans="1:6" x14ac:dyDescent="0.25">
      <c r="A367" s="3">
        <v>41585</v>
      </c>
      <c r="B367" s="2">
        <v>7150.5</v>
      </c>
      <c r="C367">
        <v>0.99991483110833002</v>
      </c>
      <c r="D367" s="4">
        <v>8.5168891668680903E-5</v>
      </c>
      <c r="E367">
        <f t="shared" si="5"/>
        <v>0.24991483836207012</v>
      </c>
      <c r="F367">
        <f t="shared" si="5"/>
        <v>0.2499148383620714</v>
      </c>
    </row>
    <row r="368" spans="1:6" x14ac:dyDescent="0.25">
      <c r="A368" s="3">
        <v>41586</v>
      </c>
      <c r="B368" s="2">
        <v>7166.25</v>
      </c>
      <c r="C368">
        <v>0.999879725458519</v>
      </c>
      <c r="D368" s="4">
        <v>1.20274541479203E-4</v>
      </c>
      <c r="E368">
        <f t="shared" si="5"/>
        <v>0.24987973992448434</v>
      </c>
      <c r="F368">
        <f t="shared" si="5"/>
        <v>0.24987973992448609</v>
      </c>
    </row>
    <row r="369" spans="1:6" x14ac:dyDescent="0.25">
      <c r="A369" s="3">
        <v>41589</v>
      </c>
      <c r="B369" s="2">
        <v>7167.5</v>
      </c>
      <c r="C369">
        <v>0.99976947756881496</v>
      </c>
      <c r="D369" s="4">
        <v>2.3052243118334899E-4</v>
      </c>
      <c r="E369">
        <f t="shared" si="5"/>
        <v>0.24976953070940625</v>
      </c>
      <c r="F369">
        <f t="shared" si="5"/>
        <v>0.24976953070940797</v>
      </c>
    </row>
    <row r="370" spans="1:6" x14ac:dyDescent="0.25">
      <c r="A370" s="3">
        <v>41590</v>
      </c>
      <c r="B370" s="2">
        <v>7119</v>
      </c>
      <c r="C370">
        <v>0.99946452814313103</v>
      </c>
      <c r="D370">
        <v>5.3547185686709804E-4</v>
      </c>
      <c r="E370">
        <f t="shared" si="5"/>
        <v>0.24946481487324051</v>
      </c>
      <c r="F370">
        <f t="shared" si="5"/>
        <v>0.2494648148732424</v>
      </c>
    </row>
    <row r="371" spans="1:6" x14ac:dyDescent="0.25">
      <c r="A371" s="3">
        <v>41591</v>
      </c>
      <c r="B371" s="2">
        <v>6980.5</v>
      </c>
      <c r="C371">
        <v>0.99886650299816904</v>
      </c>
      <c r="D371">
        <v>1.13349700182947E-3</v>
      </c>
      <c r="E371">
        <f t="shared" si="5"/>
        <v>0.2488677878136222</v>
      </c>
      <c r="F371">
        <f t="shared" si="5"/>
        <v>0.2488677878136237</v>
      </c>
    </row>
    <row r="372" spans="1:6" x14ac:dyDescent="0.25">
      <c r="A372" s="3">
        <v>41592</v>
      </c>
      <c r="B372" s="2">
        <v>6989.25</v>
      </c>
      <c r="C372">
        <v>0.99843240975625203</v>
      </c>
      <c r="D372">
        <v>1.5675902437465999E-3</v>
      </c>
      <c r="E372">
        <f t="shared" si="5"/>
        <v>0.24843486709542431</v>
      </c>
      <c r="F372">
        <f t="shared" si="5"/>
        <v>0.2484348670954257</v>
      </c>
    </row>
    <row r="373" spans="1:6" x14ac:dyDescent="0.25">
      <c r="A373" s="3">
        <v>41593</v>
      </c>
      <c r="B373" s="2">
        <v>7000.25</v>
      </c>
      <c r="C373">
        <v>0.99812402891249896</v>
      </c>
      <c r="D373">
        <v>1.8759710874990199E-3</v>
      </c>
      <c r="E373">
        <f t="shared" si="5"/>
        <v>0.24812754818002011</v>
      </c>
      <c r="F373">
        <f t="shared" si="5"/>
        <v>0.24812754818002208</v>
      </c>
    </row>
    <row r="374" spans="1:6" x14ac:dyDescent="0.25">
      <c r="A374" s="3">
        <v>41596</v>
      </c>
      <c r="B374" s="2">
        <v>6960.75</v>
      </c>
      <c r="C374">
        <v>0.99789854760284202</v>
      </c>
      <c r="D374">
        <v>2.1014523971563401E-3</v>
      </c>
      <c r="E374">
        <f t="shared" si="5"/>
        <v>0.24790296370501955</v>
      </c>
      <c r="F374">
        <f t="shared" si="5"/>
        <v>0.24790296370502116</v>
      </c>
    </row>
    <row r="375" spans="1:6" x14ac:dyDescent="0.25">
      <c r="A375" s="3">
        <v>41597</v>
      </c>
      <c r="B375" s="2">
        <v>6958.5</v>
      </c>
      <c r="C375">
        <v>0.99790527074575397</v>
      </c>
      <c r="D375">
        <v>2.0947292542442802E-3</v>
      </c>
      <c r="E375">
        <f t="shared" si="5"/>
        <v>0.24790965863640257</v>
      </c>
      <c r="F375">
        <f t="shared" si="5"/>
        <v>0.24790965863640432</v>
      </c>
    </row>
    <row r="376" spans="1:6" x14ac:dyDescent="0.25">
      <c r="A376" s="3">
        <v>41598</v>
      </c>
      <c r="B376" s="2">
        <v>6989.75</v>
      </c>
      <c r="C376">
        <v>0.99815334616693596</v>
      </c>
      <c r="D376">
        <v>1.8466538330618901E-3</v>
      </c>
      <c r="E376">
        <f t="shared" si="5"/>
        <v>0.24815675629731512</v>
      </c>
      <c r="F376">
        <f t="shared" si="5"/>
        <v>0.24815675629731729</v>
      </c>
    </row>
    <row r="377" spans="1:6" x14ac:dyDescent="0.25">
      <c r="A377" s="3">
        <v>41599</v>
      </c>
      <c r="B377" s="2">
        <v>7024</v>
      </c>
      <c r="C377">
        <v>0.99852548027839105</v>
      </c>
      <c r="D377">
        <v>1.47451972160774E-3</v>
      </c>
      <c r="E377">
        <f t="shared" si="5"/>
        <v>0.24852765448680048</v>
      </c>
      <c r="F377">
        <f t="shared" si="5"/>
        <v>0.2485276544868017</v>
      </c>
    </row>
    <row r="378" spans="1:6" x14ac:dyDescent="0.25">
      <c r="A378" s="3">
        <v>41600</v>
      </c>
      <c r="B378" s="2">
        <v>7098</v>
      </c>
      <c r="C378">
        <v>0.99889056733444104</v>
      </c>
      <c r="D378">
        <v>1.10943266555777E-3</v>
      </c>
      <c r="E378">
        <f t="shared" si="5"/>
        <v>0.24889179817528045</v>
      </c>
      <c r="F378">
        <f t="shared" si="5"/>
        <v>0.24889179817528162</v>
      </c>
    </row>
    <row r="379" spans="1:6" x14ac:dyDescent="0.25">
      <c r="A379" s="3">
        <v>41603</v>
      </c>
      <c r="B379" s="2">
        <v>7097.5</v>
      </c>
      <c r="C379">
        <v>0.99903947524925096</v>
      </c>
      <c r="D379">
        <v>9.6052475074759997E-4</v>
      </c>
      <c r="E379">
        <f t="shared" si="5"/>
        <v>0.24904039785704776</v>
      </c>
      <c r="F379">
        <f t="shared" si="5"/>
        <v>0.24904039785704921</v>
      </c>
    </row>
    <row r="380" spans="1:6" x14ac:dyDescent="0.25">
      <c r="A380" s="3">
        <v>41604</v>
      </c>
      <c r="B380" s="2">
        <v>7061.25</v>
      </c>
      <c r="C380">
        <v>0.99902699742100198</v>
      </c>
      <c r="D380">
        <v>9.7300257899581401E-4</v>
      </c>
      <c r="E380">
        <f t="shared" si="5"/>
        <v>0.24902794415502072</v>
      </c>
      <c r="F380">
        <f t="shared" si="5"/>
        <v>0.24902794415502294</v>
      </c>
    </row>
    <row r="381" spans="1:6" x14ac:dyDescent="0.25">
      <c r="A381" s="3">
        <v>41605</v>
      </c>
      <c r="B381" s="2">
        <v>7011.25</v>
      </c>
      <c r="C381">
        <v>0.99894585444842299</v>
      </c>
      <c r="D381">
        <v>1.0541455515752599E-3</v>
      </c>
      <c r="E381">
        <f t="shared" si="5"/>
        <v>0.2489469656712669</v>
      </c>
      <c r="F381">
        <f t="shared" si="5"/>
        <v>0.24894696567126867</v>
      </c>
    </row>
    <row r="382" spans="1:6" x14ac:dyDescent="0.25">
      <c r="A382" s="3">
        <v>41606</v>
      </c>
      <c r="B382" s="2">
        <v>7014.5</v>
      </c>
      <c r="C382">
        <v>0.99892110403944401</v>
      </c>
      <c r="D382">
        <v>1.07889596055448E-3</v>
      </c>
      <c r="E382">
        <f t="shared" si="5"/>
        <v>0.2489222680559377</v>
      </c>
      <c r="F382">
        <f t="shared" si="5"/>
        <v>0.2489222680559392</v>
      </c>
    </row>
    <row r="383" spans="1:6" x14ac:dyDescent="0.25">
      <c r="A383" s="3">
        <v>41607</v>
      </c>
      <c r="B383" s="2">
        <v>7054.25</v>
      </c>
      <c r="C383">
        <v>0.99894400021539698</v>
      </c>
      <c r="D383">
        <v>1.0559997846006099E-3</v>
      </c>
      <c r="E383">
        <f t="shared" si="5"/>
        <v>0.24894511535094205</v>
      </c>
      <c r="F383">
        <f t="shared" si="5"/>
        <v>0.24894511535094443</v>
      </c>
    </row>
    <row r="384" spans="1:6" x14ac:dyDescent="0.25">
      <c r="A384" s="3">
        <v>41610</v>
      </c>
      <c r="B384" s="2">
        <v>6970</v>
      </c>
      <c r="C384">
        <v>0.99891094560078098</v>
      </c>
      <c r="D384">
        <v>1.0890543992171701E-3</v>
      </c>
      <c r="E384">
        <f t="shared" si="5"/>
        <v>0.24891213164026543</v>
      </c>
      <c r="F384">
        <f t="shared" si="5"/>
        <v>0.24891213164026726</v>
      </c>
    </row>
    <row r="385" spans="1:6" x14ac:dyDescent="0.25">
      <c r="A385" s="3">
        <v>41611</v>
      </c>
      <c r="B385" s="2">
        <v>6951.25</v>
      </c>
      <c r="C385">
        <v>0.99904457798429602</v>
      </c>
      <c r="D385">
        <v>9.5542201570154297E-4</v>
      </c>
      <c r="E385">
        <f t="shared" si="5"/>
        <v>0.2490454908155241</v>
      </c>
      <c r="F385">
        <f t="shared" si="5"/>
        <v>0.24904549081552654</v>
      </c>
    </row>
    <row r="386" spans="1:6" x14ac:dyDescent="0.25">
      <c r="A386" s="3">
        <v>41612</v>
      </c>
      <c r="B386" s="2">
        <v>7091.5</v>
      </c>
      <c r="C386">
        <v>0.99940613761360797</v>
      </c>
      <c r="D386">
        <v>5.9386238639018798E-4</v>
      </c>
      <c r="E386">
        <f t="shared" si="5"/>
        <v>0.24940649028614195</v>
      </c>
      <c r="F386">
        <f t="shared" si="5"/>
        <v>0.24940649028614378</v>
      </c>
    </row>
    <row r="387" spans="1:6" x14ac:dyDescent="0.25">
      <c r="A387" s="3">
        <v>41613</v>
      </c>
      <c r="B387" s="2">
        <v>7064.75</v>
      </c>
      <c r="C387">
        <v>0.99961816676748505</v>
      </c>
      <c r="D387">
        <v>3.8183323251256599E-4</v>
      </c>
      <c r="E387">
        <f t="shared" si="5"/>
        <v>0.2496183125641025</v>
      </c>
      <c r="F387">
        <f t="shared" si="5"/>
        <v>0.24961831256410488</v>
      </c>
    </row>
    <row r="388" spans="1:6" x14ac:dyDescent="0.25">
      <c r="A388" s="3">
        <v>41614</v>
      </c>
      <c r="B388" s="2">
        <v>7119.75</v>
      </c>
      <c r="C388">
        <v>0.99979187449579399</v>
      </c>
      <c r="D388" s="4">
        <v>2.0812550420369101E-4</v>
      </c>
      <c r="E388">
        <f t="shared" ref="E388:F451" si="6">(C388-1/2)^2</f>
        <v>0.24979191781201948</v>
      </c>
      <c r="F388">
        <f t="shared" si="6"/>
        <v>0.24979191781202181</v>
      </c>
    </row>
    <row r="389" spans="1:6" x14ac:dyDescent="0.25">
      <c r="A389" s="3">
        <v>41617</v>
      </c>
      <c r="B389" s="2">
        <v>7136.25</v>
      </c>
      <c r="C389">
        <v>0.99988639299506399</v>
      </c>
      <c r="D389" s="4">
        <v>1.1360700493350099E-4</v>
      </c>
      <c r="E389">
        <f t="shared" si="6"/>
        <v>0.24988640590161557</v>
      </c>
      <c r="F389">
        <f t="shared" si="6"/>
        <v>0.24988640590161806</v>
      </c>
    </row>
    <row r="390" spans="1:6" x14ac:dyDescent="0.25">
      <c r="A390" s="3">
        <v>41618</v>
      </c>
      <c r="B390" s="2">
        <v>7164</v>
      </c>
      <c r="C390">
        <v>0.99993875491628803</v>
      </c>
      <c r="D390" s="4">
        <v>6.1245083710353903E-5</v>
      </c>
      <c r="E390">
        <f t="shared" si="6"/>
        <v>0.24993875866724832</v>
      </c>
      <c r="F390">
        <f t="shared" si="6"/>
        <v>0.24993875866724993</v>
      </c>
    </row>
    <row r="391" spans="1:6" x14ac:dyDescent="0.25">
      <c r="A391" s="3">
        <v>41619</v>
      </c>
      <c r="B391" s="2">
        <v>7225.5</v>
      </c>
      <c r="C391">
        <v>0.99996864507411798</v>
      </c>
      <c r="D391" s="4">
        <v>3.13549258795989E-5</v>
      </c>
      <c r="E391">
        <f t="shared" si="6"/>
        <v>0.24996864605724936</v>
      </c>
      <c r="F391">
        <f t="shared" si="6"/>
        <v>0.2499686460572518</v>
      </c>
    </row>
    <row r="392" spans="1:6" x14ac:dyDescent="0.25">
      <c r="A392" s="3">
        <v>41620</v>
      </c>
      <c r="B392" s="2">
        <v>7240.5</v>
      </c>
      <c r="C392">
        <v>0.999979087259671</v>
      </c>
      <c r="D392" s="4">
        <v>2.0912740326566201E-5</v>
      </c>
      <c r="E392">
        <f t="shared" si="6"/>
        <v>0.24997908769701371</v>
      </c>
      <c r="F392">
        <f t="shared" si="6"/>
        <v>0.24997908769701616</v>
      </c>
    </row>
    <row r="393" spans="1:6" x14ac:dyDescent="0.25">
      <c r="A393" s="3">
        <v>41621</v>
      </c>
      <c r="B393" s="2">
        <v>7276.5</v>
      </c>
      <c r="C393">
        <v>0.99998526212894001</v>
      </c>
      <c r="D393" s="4">
        <v>1.47378710581711E-5</v>
      </c>
      <c r="E393">
        <f t="shared" si="6"/>
        <v>0.24998526234614485</v>
      </c>
      <c r="F393">
        <f t="shared" si="6"/>
        <v>0.24998526234614668</v>
      </c>
    </row>
    <row r="394" spans="1:6" x14ac:dyDescent="0.25">
      <c r="A394" s="3">
        <v>41624</v>
      </c>
      <c r="B394" s="2">
        <v>7320</v>
      </c>
      <c r="C394">
        <v>0.99998895727507997</v>
      </c>
      <c r="D394" s="4">
        <v>1.10427249181064E-5</v>
      </c>
      <c r="E394">
        <f t="shared" si="6"/>
        <v>0.24998895739702173</v>
      </c>
      <c r="F394">
        <f t="shared" si="6"/>
        <v>0.24998895739702368</v>
      </c>
    </row>
    <row r="395" spans="1:6" x14ac:dyDescent="0.25">
      <c r="A395" s="3">
        <v>41625</v>
      </c>
      <c r="B395" s="2">
        <v>7295</v>
      </c>
      <c r="C395">
        <v>0.99998760936866005</v>
      </c>
      <c r="D395" s="4">
        <v>1.23906313373935E-5</v>
      </c>
      <c r="E395">
        <f t="shared" si="6"/>
        <v>0.24998760952218779</v>
      </c>
      <c r="F395">
        <f t="shared" si="6"/>
        <v>0.24998760952219035</v>
      </c>
    </row>
    <row r="396" spans="1:6" x14ac:dyDescent="0.25">
      <c r="A396" s="3">
        <v>41626</v>
      </c>
      <c r="B396" s="2">
        <v>7277.5</v>
      </c>
      <c r="C396">
        <v>0.99998496249075197</v>
      </c>
      <c r="D396" s="4">
        <v>1.50375092454027E-5</v>
      </c>
      <c r="E396">
        <f t="shared" si="6"/>
        <v>0.24998496271687864</v>
      </c>
      <c r="F396">
        <f t="shared" si="6"/>
        <v>0.24998496271688125</v>
      </c>
    </row>
    <row r="397" spans="1:6" x14ac:dyDescent="0.25">
      <c r="A397" s="3">
        <v>41627</v>
      </c>
      <c r="B397" s="2">
        <v>7207</v>
      </c>
      <c r="C397">
        <v>0.99997853903415301</v>
      </c>
      <c r="D397" s="4">
        <v>2.14609658449226E-5</v>
      </c>
      <c r="E397">
        <f t="shared" si="6"/>
        <v>0.24997853949472607</v>
      </c>
      <c r="F397">
        <f t="shared" si="6"/>
        <v>0.24997853949472812</v>
      </c>
    </row>
    <row r="398" spans="1:6" x14ac:dyDescent="0.25">
      <c r="A398" s="3">
        <v>41628</v>
      </c>
      <c r="B398" s="2">
        <v>7248.5</v>
      </c>
      <c r="C398">
        <v>0.99998171785986201</v>
      </c>
      <c r="D398" s="4">
        <v>1.8282140136394299E-5</v>
      </c>
      <c r="E398">
        <f t="shared" si="6"/>
        <v>0.24998171819409865</v>
      </c>
      <c r="F398">
        <f t="shared" si="6"/>
        <v>0.24998171819410026</v>
      </c>
    </row>
    <row r="399" spans="1:6" x14ac:dyDescent="0.25">
      <c r="A399" s="3">
        <v>41631</v>
      </c>
      <c r="B399" s="2">
        <v>7255</v>
      </c>
      <c r="C399">
        <v>0.99998393420738696</v>
      </c>
      <c r="D399" s="4">
        <v>1.60657926108469E-5</v>
      </c>
      <c r="E399">
        <f t="shared" si="6"/>
        <v>0.24998393446549666</v>
      </c>
      <c r="F399">
        <f t="shared" si="6"/>
        <v>0.24998393446549888</v>
      </c>
    </row>
    <row r="400" spans="1:6" x14ac:dyDescent="0.25">
      <c r="A400" s="3">
        <v>41632</v>
      </c>
      <c r="B400" s="2">
        <v>7296</v>
      </c>
      <c r="C400">
        <v>0.99998833151159805</v>
      </c>
      <c r="D400" s="4">
        <v>1.16684884000249E-5</v>
      </c>
      <c r="E400">
        <f t="shared" si="6"/>
        <v>0.24998833164775167</v>
      </c>
      <c r="F400">
        <f t="shared" si="6"/>
        <v>0.24998833164775361</v>
      </c>
    </row>
    <row r="401" spans="1:6" x14ac:dyDescent="0.25">
      <c r="A401" s="3">
        <v>41635</v>
      </c>
      <c r="B401" s="2">
        <v>7395.75</v>
      </c>
      <c r="C401">
        <v>0.99999358009468498</v>
      </c>
      <c r="D401" s="4">
        <v>6.4199053129666001E-6</v>
      </c>
      <c r="E401">
        <f t="shared" si="6"/>
        <v>0.24999358013590017</v>
      </c>
      <c r="F401">
        <f t="shared" si="6"/>
        <v>0.24999358013590223</v>
      </c>
    </row>
    <row r="402" spans="1:6" x14ac:dyDescent="0.25">
      <c r="A402" s="3">
        <v>41638</v>
      </c>
      <c r="B402" s="2">
        <v>7387.5</v>
      </c>
      <c r="C402">
        <v>0.999993818500301</v>
      </c>
      <c r="D402" s="4">
        <v>6.1814996966216398E-6</v>
      </c>
      <c r="E402">
        <f t="shared" si="6"/>
        <v>0.24999381853851194</v>
      </c>
      <c r="F402">
        <f t="shared" si="6"/>
        <v>0.24999381853851432</v>
      </c>
    </row>
    <row r="403" spans="1:6" x14ac:dyDescent="0.25">
      <c r="A403" s="3">
        <v>41639</v>
      </c>
      <c r="B403" s="2">
        <v>7375.75</v>
      </c>
      <c r="C403">
        <v>0.99999351867291397</v>
      </c>
      <c r="D403" s="4">
        <v>6.4813270836977597E-6</v>
      </c>
      <c r="E403">
        <f t="shared" si="6"/>
        <v>0.24999351871492156</v>
      </c>
      <c r="F403">
        <f t="shared" si="6"/>
        <v>0.2499935187149239</v>
      </c>
    </row>
    <row r="404" spans="1:6" x14ac:dyDescent="0.25">
      <c r="A404" s="3">
        <v>41641</v>
      </c>
      <c r="B404" s="2">
        <v>7405.5</v>
      </c>
      <c r="C404">
        <v>0.99999417783142797</v>
      </c>
      <c r="D404" s="4">
        <v>5.8221685694867599E-6</v>
      </c>
      <c r="E404">
        <f t="shared" si="6"/>
        <v>0.2499941778653256</v>
      </c>
      <c r="F404">
        <f t="shared" si="6"/>
        <v>0.24999417786532815</v>
      </c>
    </row>
    <row r="405" spans="1:6" x14ac:dyDescent="0.25">
      <c r="A405" s="3">
        <v>41642</v>
      </c>
      <c r="B405" s="2">
        <v>7330.5</v>
      </c>
      <c r="C405">
        <v>0.99999146722781895</v>
      </c>
      <c r="D405" s="4">
        <v>8.5327721788498692E-6</v>
      </c>
      <c r="E405">
        <f t="shared" si="6"/>
        <v>0.24999146730062716</v>
      </c>
      <c r="F405">
        <f t="shared" si="6"/>
        <v>0.24999146730062938</v>
      </c>
    </row>
    <row r="406" spans="1:6" x14ac:dyDescent="0.25">
      <c r="A406" s="3">
        <v>41645</v>
      </c>
      <c r="B406" s="2">
        <v>7346.5</v>
      </c>
      <c r="C406">
        <v>0.99999189367292096</v>
      </c>
      <c r="D406" s="4">
        <v>8.1063270763705805E-6</v>
      </c>
      <c r="E406">
        <f t="shared" si="6"/>
        <v>0.24999189373863351</v>
      </c>
      <c r="F406">
        <f t="shared" si="6"/>
        <v>0.24999189373863617</v>
      </c>
    </row>
    <row r="407" spans="1:6" x14ac:dyDescent="0.25">
      <c r="A407" s="3">
        <v>41646</v>
      </c>
      <c r="B407" s="2">
        <v>7363.5</v>
      </c>
      <c r="C407">
        <v>0.99999251655423105</v>
      </c>
      <c r="D407" s="4">
        <v>7.48344576634642E-6</v>
      </c>
      <c r="E407">
        <f t="shared" si="6"/>
        <v>0.249992516610233</v>
      </c>
      <c r="F407">
        <f t="shared" si="6"/>
        <v>0.24999251661023561</v>
      </c>
    </row>
    <row r="408" spans="1:6" x14ac:dyDescent="0.25">
      <c r="A408" s="3">
        <v>41647</v>
      </c>
      <c r="B408" s="2">
        <v>7355.5</v>
      </c>
      <c r="C408">
        <v>0.999991442782867</v>
      </c>
      <c r="D408" s="4">
        <v>8.5572171308640508E-6</v>
      </c>
      <c r="E408">
        <f t="shared" si="6"/>
        <v>0.24999144285609295</v>
      </c>
      <c r="F408">
        <f t="shared" si="6"/>
        <v>0.24999144285609506</v>
      </c>
    </row>
    <row r="409" spans="1:6" x14ac:dyDescent="0.25">
      <c r="A409" s="3">
        <v>41648</v>
      </c>
      <c r="B409" s="2">
        <v>7236.25</v>
      </c>
      <c r="C409">
        <v>0.99998484606351301</v>
      </c>
      <c r="D409" s="4">
        <v>1.51539364849271E-5</v>
      </c>
      <c r="E409">
        <f t="shared" si="6"/>
        <v>0.24998484629315479</v>
      </c>
      <c r="F409">
        <f t="shared" si="6"/>
        <v>0.24998484629315684</v>
      </c>
    </row>
    <row r="410" spans="1:6" x14ac:dyDescent="0.25">
      <c r="A410" s="3">
        <v>41649</v>
      </c>
      <c r="B410" s="2">
        <v>7329.75</v>
      </c>
      <c r="C410">
        <v>0.99999014912062001</v>
      </c>
      <c r="D410" s="4">
        <v>9.8508793772671602E-6</v>
      </c>
      <c r="E410">
        <f t="shared" si="6"/>
        <v>0.24999014921765983</v>
      </c>
      <c r="F410">
        <f t="shared" si="6"/>
        <v>0.24999014921766255</v>
      </c>
    </row>
    <row r="411" spans="1:6" x14ac:dyDescent="0.25">
      <c r="A411" s="3">
        <v>41652</v>
      </c>
      <c r="B411" s="2">
        <v>7365</v>
      </c>
      <c r="C411">
        <v>0.99999219185096999</v>
      </c>
      <c r="D411" s="4">
        <v>7.8081490272655803E-6</v>
      </c>
      <c r="E411">
        <f t="shared" si="6"/>
        <v>0.24999219191193719</v>
      </c>
      <c r="F411">
        <f t="shared" si="6"/>
        <v>0.24999219191193991</v>
      </c>
    </row>
    <row r="412" spans="1:6" x14ac:dyDescent="0.25">
      <c r="A412" s="3">
        <v>41653</v>
      </c>
      <c r="B412" s="2">
        <v>7304.75</v>
      </c>
      <c r="C412">
        <v>0.99999005647377104</v>
      </c>
      <c r="D412" s="4">
        <v>9.9435262271279106E-6</v>
      </c>
      <c r="E412">
        <f t="shared" si="6"/>
        <v>0.24999005657264475</v>
      </c>
      <c r="F412">
        <f t="shared" si="6"/>
        <v>0.24999005657264659</v>
      </c>
    </row>
    <row r="413" spans="1:6" x14ac:dyDescent="0.25">
      <c r="A413" s="3">
        <v>41654</v>
      </c>
      <c r="B413" s="2">
        <v>7380.5</v>
      </c>
      <c r="C413">
        <v>0.99999298498549505</v>
      </c>
      <c r="D413" s="4">
        <v>7.0150145024471598E-6</v>
      </c>
      <c r="E413">
        <f t="shared" si="6"/>
        <v>0.24999298503470549</v>
      </c>
      <c r="F413">
        <f t="shared" si="6"/>
        <v>0.24999298503470799</v>
      </c>
    </row>
    <row r="414" spans="1:6" x14ac:dyDescent="0.25">
      <c r="A414" s="3">
        <v>41655</v>
      </c>
      <c r="B414" s="2">
        <v>7336</v>
      </c>
      <c r="C414">
        <v>0.99999170388454695</v>
      </c>
      <c r="D414" s="4">
        <v>8.2961154511916195E-6</v>
      </c>
      <c r="E414">
        <f t="shared" si="6"/>
        <v>0.24999170395337247</v>
      </c>
      <c r="F414">
        <f t="shared" si="6"/>
        <v>0.24999170395337436</v>
      </c>
    </row>
    <row r="415" spans="1:6" x14ac:dyDescent="0.25">
      <c r="A415" s="3">
        <v>41656</v>
      </c>
      <c r="B415" s="2">
        <v>7373</v>
      </c>
      <c r="C415">
        <v>0.99999301858615497</v>
      </c>
      <c r="D415" s="4">
        <v>6.9814138428538302E-6</v>
      </c>
      <c r="E415">
        <f t="shared" si="6"/>
        <v>0.24999301863489512</v>
      </c>
      <c r="F415">
        <f t="shared" si="6"/>
        <v>0.24999301863489728</v>
      </c>
    </row>
    <row r="416" spans="1:6" x14ac:dyDescent="0.25">
      <c r="A416" s="3">
        <v>41659</v>
      </c>
      <c r="B416" s="2">
        <v>7359</v>
      </c>
      <c r="C416">
        <v>0.99999277381113005</v>
      </c>
      <c r="D416" s="4">
        <v>7.2261888679732797E-6</v>
      </c>
      <c r="E416">
        <f t="shared" si="6"/>
        <v>0.24999277386334787</v>
      </c>
      <c r="F416">
        <f t="shared" si="6"/>
        <v>0.24999277386334987</v>
      </c>
    </row>
    <row r="417" spans="1:6" x14ac:dyDescent="0.25">
      <c r="A417" s="3">
        <v>41660</v>
      </c>
      <c r="B417" s="2">
        <v>7403.5</v>
      </c>
      <c r="C417">
        <v>0.99999386476569296</v>
      </c>
      <c r="D417" s="4">
        <v>6.1352343048515697E-6</v>
      </c>
      <c r="E417">
        <f t="shared" si="6"/>
        <v>0.24999386480333408</v>
      </c>
      <c r="F417">
        <f t="shared" si="6"/>
        <v>0.24999386480333624</v>
      </c>
    </row>
    <row r="418" spans="1:6" x14ac:dyDescent="0.25">
      <c r="A418" s="3">
        <v>41661</v>
      </c>
      <c r="B418" s="2">
        <v>7328.5</v>
      </c>
      <c r="C418">
        <v>0.99998971106896095</v>
      </c>
      <c r="D418" s="4">
        <v>1.02889310374404E-5</v>
      </c>
      <c r="E418">
        <f t="shared" si="6"/>
        <v>0.24998971117482305</v>
      </c>
      <c r="F418">
        <f t="shared" si="6"/>
        <v>0.24998971117482466</v>
      </c>
    </row>
    <row r="419" spans="1:6" x14ac:dyDescent="0.25">
      <c r="A419" s="3">
        <v>41662</v>
      </c>
      <c r="B419" s="2">
        <v>7230</v>
      </c>
      <c r="C419">
        <v>0.99998031279020405</v>
      </c>
      <c r="D419" s="4">
        <v>1.9687209794527799E-5</v>
      </c>
      <c r="E419">
        <f t="shared" si="6"/>
        <v>0.24998031317779029</v>
      </c>
      <c r="F419">
        <f t="shared" si="6"/>
        <v>0.24998031317779174</v>
      </c>
    </row>
    <row r="420" spans="1:6" x14ac:dyDescent="0.25">
      <c r="A420" s="3">
        <v>41663</v>
      </c>
      <c r="B420" s="2">
        <v>7211</v>
      </c>
      <c r="C420">
        <v>0.99997394989700605</v>
      </c>
      <c r="D420" s="4">
        <v>2.6050102992446799E-5</v>
      </c>
      <c r="E420">
        <f t="shared" si="6"/>
        <v>0.24997395057561392</v>
      </c>
      <c r="F420">
        <f t="shared" si="6"/>
        <v>0.24997395057561542</v>
      </c>
    </row>
    <row r="421" spans="1:6" x14ac:dyDescent="0.25">
      <c r="A421" s="3">
        <v>41666</v>
      </c>
      <c r="B421" s="2">
        <v>7188.5</v>
      </c>
      <c r="C421">
        <v>0.99996677513554499</v>
      </c>
      <c r="D421" s="4">
        <v>3.3224864452587101E-5</v>
      </c>
      <c r="E421">
        <f t="shared" si="6"/>
        <v>0.24996677623943661</v>
      </c>
      <c r="F421">
        <f t="shared" si="6"/>
        <v>0.24996677623943905</v>
      </c>
    </row>
    <row r="422" spans="1:6" x14ac:dyDescent="0.25">
      <c r="A422" s="3">
        <v>41667</v>
      </c>
      <c r="B422" s="2">
        <v>7179</v>
      </c>
      <c r="C422">
        <v>0.99995876947486395</v>
      </c>
      <c r="D422" s="4">
        <v>4.1230525134519402E-5</v>
      </c>
      <c r="E422">
        <f t="shared" si="6"/>
        <v>0.24995877117482015</v>
      </c>
      <c r="F422">
        <f t="shared" si="6"/>
        <v>0.24995877117482171</v>
      </c>
    </row>
    <row r="423" spans="1:6" x14ac:dyDescent="0.25">
      <c r="A423" s="3">
        <v>41668</v>
      </c>
      <c r="B423" s="2">
        <v>7154.5</v>
      </c>
      <c r="C423">
        <v>0.99994470292808002</v>
      </c>
      <c r="D423" s="4">
        <v>5.5297071918107899E-5</v>
      </c>
      <c r="E423">
        <f t="shared" si="6"/>
        <v>0.24994470598584617</v>
      </c>
      <c r="F423">
        <f t="shared" si="6"/>
        <v>0.24994470598584806</v>
      </c>
    </row>
    <row r="424" spans="1:6" x14ac:dyDescent="0.25">
      <c r="A424" s="3">
        <v>41669</v>
      </c>
      <c r="B424" s="2">
        <v>7135.5</v>
      </c>
      <c r="C424">
        <v>0.99992478825370901</v>
      </c>
      <c r="D424" s="4">
        <v>7.5211746289506696E-5</v>
      </c>
      <c r="E424">
        <f t="shared" si="6"/>
        <v>0.24992479391051578</v>
      </c>
      <c r="F424">
        <f t="shared" si="6"/>
        <v>0.24992479391051728</v>
      </c>
    </row>
    <row r="425" spans="1:6" x14ac:dyDescent="0.25">
      <c r="A425" s="3">
        <v>41670</v>
      </c>
      <c r="B425" s="2">
        <v>7096</v>
      </c>
      <c r="C425">
        <v>0.99989662438072202</v>
      </c>
      <c r="D425" s="4">
        <v>1.0337561927643699E-4</v>
      </c>
      <c r="E425">
        <f t="shared" si="6"/>
        <v>0.24989663506724069</v>
      </c>
      <c r="F425">
        <f t="shared" si="6"/>
        <v>0.24989663506724225</v>
      </c>
    </row>
    <row r="426" spans="1:6" x14ac:dyDescent="0.25">
      <c r="A426" s="3">
        <v>41673</v>
      </c>
      <c r="B426" s="2">
        <v>7075</v>
      </c>
      <c r="C426">
        <v>0.99987761664054398</v>
      </c>
      <c r="D426" s="4">
        <v>1.2238335945465801E-4</v>
      </c>
      <c r="E426">
        <f t="shared" si="6"/>
        <v>0.24987763161823065</v>
      </c>
      <c r="F426">
        <f t="shared" si="6"/>
        <v>0.24987763161823204</v>
      </c>
    </row>
    <row r="427" spans="1:6" x14ac:dyDescent="0.25">
      <c r="A427" s="3">
        <v>41674</v>
      </c>
      <c r="B427" s="2">
        <v>7082.5</v>
      </c>
      <c r="C427">
        <v>0.99988068998817603</v>
      </c>
      <c r="D427" s="4">
        <v>1.19310011822791E-4</v>
      </c>
      <c r="E427">
        <f t="shared" si="6"/>
        <v>0.24988070422305494</v>
      </c>
      <c r="F427">
        <f t="shared" si="6"/>
        <v>0.24988070422305611</v>
      </c>
    </row>
    <row r="428" spans="1:6" x14ac:dyDescent="0.25">
      <c r="A428" s="3">
        <v>41675</v>
      </c>
      <c r="B428" s="2">
        <v>7083.5</v>
      </c>
      <c r="C428">
        <v>0.99989992182310306</v>
      </c>
      <c r="D428" s="4">
        <v>1.0007817689525401E-4</v>
      </c>
      <c r="E428">
        <f t="shared" si="6"/>
        <v>0.24989993183874454</v>
      </c>
      <c r="F428">
        <f t="shared" si="6"/>
        <v>0.2498999318387462</v>
      </c>
    </row>
    <row r="429" spans="1:6" x14ac:dyDescent="0.25">
      <c r="A429" s="3">
        <v>41676</v>
      </c>
      <c r="B429" s="2">
        <v>7178</v>
      </c>
      <c r="C429">
        <v>0.99993943031422505</v>
      </c>
      <c r="D429" s="4">
        <v>6.0569685773273003E-5</v>
      </c>
      <c r="E429">
        <f t="shared" si="6"/>
        <v>0.24993943398291188</v>
      </c>
      <c r="F429">
        <f t="shared" si="6"/>
        <v>0.24993943398291354</v>
      </c>
    </row>
    <row r="430" spans="1:6" x14ac:dyDescent="0.25">
      <c r="A430" s="3">
        <v>41677</v>
      </c>
      <c r="B430" s="2">
        <v>7189.5</v>
      </c>
      <c r="C430">
        <v>0.99995115382119704</v>
      </c>
      <c r="D430" s="4">
        <v>4.8846178801559902E-5</v>
      </c>
      <c r="E430">
        <f t="shared" si="6"/>
        <v>0.24995115620714622</v>
      </c>
      <c r="F430">
        <f t="shared" si="6"/>
        <v>0.24995115620714761</v>
      </c>
    </row>
    <row r="431" spans="1:6" x14ac:dyDescent="0.25">
      <c r="A431" s="3">
        <v>41680</v>
      </c>
      <c r="B431" s="2">
        <v>7136</v>
      </c>
      <c r="C431">
        <v>0.99994235303879397</v>
      </c>
      <c r="D431" s="4">
        <v>5.7646961204392498E-5</v>
      </c>
      <c r="E431">
        <f t="shared" si="6"/>
        <v>0.2499423563619661</v>
      </c>
      <c r="F431">
        <f t="shared" si="6"/>
        <v>0.24994235636196771</v>
      </c>
    </row>
    <row r="432" spans="1:6" x14ac:dyDescent="0.25">
      <c r="A432" s="3">
        <v>41681</v>
      </c>
      <c r="B432" s="2">
        <v>7107.75</v>
      </c>
      <c r="C432">
        <v>0.99993868936625196</v>
      </c>
      <c r="D432" s="4">
        <v>6.1310633746607704E-5</v>
      </c>
      <c r="E432">
        <f t="shared" si="6"/>
        <v>0.24993869312524578</v>
      </c>
      <c r="F432">
        <f t="shared" si="6"/>
        <v>0.24993869312524722</v>
      </c>
    </row>
    <row r="433" spans="1:6" x14ac:dyDescent="0.25">
      <c r="A433" s="3">
        <v>41682</v>
      </c>
      <c r="B433" s="2">
        <v>7198</v>
      </c>
      <c r="C433">
        <v>0.99995603419888202</v>
      </c>
      <c r="D433" s="4">
        <v>4.39658011167763E-5</v>
      </c>
      <c r="E433">
        <f t="shared" si="6"/>
        <v>0.24995603613187367</v>
      </c>
      <c r="F433">
        <f t="shared" si="6"/>
        <v>0.24995603613187489</v>
      </c>
    </row>
    <row r="434" spans="1:6" x14ac:dyDescent="0.25">
      <c r="A434" s="3">
        <v>41683</v>
      </c>
      <c r="B434" s="2">
        <v>7142.5</v>
      </c>
      <c r="C434">
        <v>0.99995321643902502</v>
      </c>
      <c r="D434" s="4">
        <v>4.6783560973583201E-5</v>
      </c>
      <c r="E434">
        <f t="shared" si="6"/>
        <v>0.2499532186277266</v>
      </c>
      <c r="F434">
        <f t="shared" si="6"/>
        <v>0.24995321862772799</v>
      </c>
    </row>
    <row r="435" spans="1:6" x14ac:dyDescent="0.25">
      <c r="A435" s="3">
        <v>41684</v>
      </c>
      <c r="B435" s="2">
        <v>7180.5</v>
      </c>
      <c r="C435">
        <v>0.99996033949751495</v>
      </c>
      <c r="D435" s="4">
        <v>3.9660502483734197E-5</v>
      </c>
      <c r="E435">
        <f t="shared" si="6"/>
        <v>0.24996034107047041</v>
      </c>
      <c r="F435">
        <f t="shared" si="6"/>
        <v>0.24996034107047174</v>
      </c>
    </row>
    <row r="436" spans="1:6" x14ac:dyDescent="0.25">
      <c r="A436" s="3">
        <v>41687</v>
      </c>
      <c r="B436" s="2">
        <v>7204.5</v>
      </c>
      <c r="C436">
        <v>0.99996289075838196</v>
      </c>
      <c r="D436" s="4">
        <v>3.7109241615904801E-5</v>
      </c>
      <c r="E436">
        <f t="shared" si="6"/>
        <v>0.24996289213547779</v>
      </c>
      <c r="F436">
        <f t="shared" si="6"/>
        <v>0.2499628921354799</v>
      </c>
    </row>
    <row r="437" spans="1:6" x14ac:dyDescent="0.25">
      <c r="A437" s="3">
        <v>41688</v>
      </c>
      <c r="B437" s="2">
        <v>7235</v>
      </c>
      <c r="C437">
        <v>0.99995079898852302</v>
      </c>
      <c r="D437" s="4">
        <v>4.9201011475058702E-5</v>
      </c>
      <c r="E437">
        <f t="shared" si="6"/>
        <v>0.24995080140926254</v>
      </c>
      <c r="F437">
        <f t="shared" si="6"/>
        <v>0.24995080140926448</v>
      </c>
    </row>
    <row r="438" spans="1:6" x14ac:dyDescent="0.25">
      <c r="A438" s="3">
        <v>41689</v>
      </c>
      <c r="B438" s="2">
        <v>7224</v>
      </c>
      <c r="C438">
        <v>0.99987976078959895</v>
      </c>
      <c r="D438" s="4">
        <v>1.2023921039944199E-4</v>
      </c>
      <c r="E438">
        <f t="shared" si="6"/>
        <v>0.24987977524706667</v>
      </c>
      <c r="F438">
        <f t="shared" si="6"/>
        <v>0.24987977524706828</v>
      </c>
    </row>
    <row r="439" spans="1:6" x14ac:dyDescent="0.25">
      <c r="A439" s="3">
        <v>41690</v>
      </c>
      <c r="B439" s="2">
        <v>7198</v>
      </c>
      <c r="C439">
        <v>0.999613428989508</v>
      </c>
      <c r="D439" s="4">
        <v>3.8657101048986001E-4</v>
      </c>
      <c r="E439">
        <f t="shared" si="6"/>
        <v>0.24961357842665416</v>
      </c>
      <c r="F439">
        <f t="shared" si="6"/>
        <v>0.24961357842665632</v>
      </c>
    </row>
    <row r="440" spans="1:6" x14ac:dyDescent="0.25">
      <c r="A440" s="3">
        <v>41691</v>
      </c>
      <c r="B440" s="2">
        <v>7211</v>
      </c>
      <c r="C440">
        <v>0.99876597256524702</v>
      </c>
      <c r="D440">
        <v>1.23402743475112E-3</v>
      </c>
      <c r="E440">
        <f t="shared" si="6"/>
        <v>0.24876749538895673</v>
      </c>
      <c r="F440">
        <f t="shared" si="6"/>
        <v>0.24876749538895862</v>
      </c>
    </row>
    <row r="441" spans="1:6" x14ac:dyDescent="0.25">
      <c r="A441" s="3">
        <v>41694</v>
      </c>
      <c r="B441" s="2">
        <v>7134</v>
      </c>
      <c r="C441">
        <v>0.99582070897691699</v>
      </c>
      <c r="D441">
        <v>4.17929102308124E-3</v>
      </c>
      <c r="E441">
        <f t="shared" si="6"/>
        <v>0.24583817545037262</v>
      </c>
      <c r="F441">
        <f t="shared" si="6"/>
        <v>0.24583817545037437</v>
      </c>
    </row>
    <row r="442" spans="1:6" x14ac:dyDescent="0.25">
      <c r="A442" s="3">
        <v>41695</v>
      </c>
      <c r="B442" s="2">
        <v>7134</v>
      </c>
      <c r="C442">
        <v>0.98929081233181704</v>
      </c>
      <c r="D442">
        <v>1.07091876681807E-2</v>
      </c>
      <c r="E442">
        <f t="shared" si="6"/>
        <v>0.23940549903232941</v>
      </c>
      <c r="F442">
        <f t="shared" si="6"/>
        <v>0.23940549903233163</v>
      </c>
    </row>
    <row r="443" spans="1:6" x14ac:dyDescent="0.25">
      <c r="A443" s="3">
        <v>41696</v>
      </c>
      <c r="B443" s="2">
        <v>7104.5</v>
      </c>
      <c r="C443">
        <v>0.97475575138674897</v>
      </c>
      <c r="D443">
        <v>2.5244248613248699E-2</v>
      </c>
      <c r="E443">
        <f t="shared" si="6"/>
        <v>0.22539302347479659</v>
      </c>
      <c r="F443">
        <f t="shared" si="6"/>
        <v>0.22539302347479881</v>
      </c>
    </row>
    <row r="444" spans="1:6" x14ac:dyDescent="0.25">
      <c r="A444" s="3">
        <v>41697</v>
      </c>
      <c r="B444" s="2">
        <v>7086</v>
      </c>
      <c r="C444">
        <v>0.94751284769653399</v>
      </c>
      <c r="D444">
        <v>5.24871523034635E-2</v>
      </c>
      <c r="E444">
        <f t="shared" si="6"/>
        <v>0.20026774885346121</v>
      </c>
      <c r="F444">
        <f t="shared" si="6"/>
        <v>0.20026774885346346</v>
      </c>
    </row>
    <row r="445" spans="1:6" x14ac:dyDescent="0.25">
      <c r="A445" s="3">
        <v>41698</v>
      </c>
      <c r="B445" s="2">
        <v>7080</v>
      </c>
      <c r="C445">
        <v>0.90168543626525799</v>
      </c>
      <c r="D445">
        <v>9.8314563734740207E-2</v>
      </c>
      <c r="E445">
        <f t="shared" si="6"/>
        <v>0.16135118970761064</v>
      </c>
      <c r="F445">
        <f t="shared" si="6"/>
        <v>0.16135118970761206</v>
      </c>
    </row>
    <row r="446" spans="1:6" x14ac:dyDescent="0.25">
      <c r="A446" s="3">
        <v>41701</v>
      </c>
      <c r="B446" s="2">
        <v>7013</v>
      </c>
      <c r="C446">
        <v>0.82724489879515395</v>
      </c>
      <c r="D446">
        <v>0.172755101204843</v>
      </c>
      <c r="E446">
        <f t="shared" si="6"/>
        <v>0.10708922378745055</v>
      </c>
      <c r="F446">
        <f t="shared" si="6"/>
        <v>0.10708922378745254</v>
      </c>
    </row>
    <row r="447" spans="1:6" x14ac:dyDescent="0.25">
      <c r="A447" s="3">
        <v>41702</v>
      </c>
      <c r="B447" s="2">
        <v>7087.5</v>
      </c>
      <c r="C447">
        <v>0.74601111373103501</v>
      </c>
      <c r="D447">
        <v>0.25398888626896299</v>
      </c>
      <c r="E447">
        <f t="shared" si="6"/>
        <v>6.0521468079184244E-2</v>
      </c>
      <c r="F447">
        <f t="shared" si="6"/>
        <v>6.052146807918523E-2</v>
      </c>
    </row>
    <row r="448" spans="1:6" x14ac:dyDescent="0.25">
      <c r="A448" s="3">
        <v>41703</v>
      </c>
      <c r="B448" s="2">
        <v>7061.5</v>
      </c>
      <c r="C448">
        <v>0.60803782921451399</v>
      </c>
      <c r="D448">
        <v>0.39196217078548401</v>
      </c>
      <c r="E448">
        <f t="shared" si="6"/>
        <v>1.1672172541384493E-2</v>
      </c>
      <c r="F448">
        <f t="shared" si="6"/>
        <v>1.1672172541384924E-2</v>
      </c>
    </row>
    <row r="449" spans="1:6" x14ac:dyDescent="0.25">
      <c r="A449" s="3">
        <v>41704</v>
      </c>
      <c r="B449" s="2">
        <v>7067</v>
      </c>
      <c r="C449">
        <v>0.407028548294041</v>
      </c>
      <c r="D449">
        <v>0.592971451705956</v>
      </c>
      <c r="E449">
        <f t="shared" si="6"/>
        <v>8.6436908323134654E-3</v>
      </c>
      <c r="F449">
        <f t="shared" si="6"/>
        <v>8.6436908323129086E-3</v>
      </c>
    </row>
    <row r="450" spans="1:6" x14ac:dyDescent="0.25">
      <c r="A450" s="3">
        <v>41705</v>
      </c>
      <c r="B450" s="2">
        <v>6805</v>
      </c>
      <c r="C450">
        <v>0.104502588112655</v>
      </c>
      <c r="D450">
        <v>0.895497411887342</v>
      </c>
      <c r="E450">
        <f t="shared" si="6"/>
        <v>0.15641820280958821</v>
      </c>
      <c r="F450">
        <f t="shared" si="6"/>
        <v>0.15641820280958585</v>
      </c>
    </row>
    <row r="451" spans="1:6" x14ac:dyDescent="0.25">
      <c r="A451" s="3">
        <v>41708</v>
      </c>
      <c r="B451" s="2">
        <v>6661.5</v>
      </c>
      <c r="C451">
        <v>1.18912272839938E-2</v>
      </c>
      <c r="D451">
        <v>0.98810877271600395</v>
      </c>
      <c r="E451">
        <f t="shared" si="6"/>
        <v>0.23825017400232582</v>
      </c>
      <c r="F451">
        <f t="shared" si="6"/>
        <v>0.23825017400232359</v>
      </c>
    </row>
    <row r="452" spans="1:6" x14ac:dyDescent="0.25">
      <c r="A452" s="3">
        <v>41709</v>
      </c>
      <c r="B452" s="2">
        <v>6492.25</v>
      </c>
      <c r="C452">
        <v>4.8907915356074204E-4</v>
      </c>
      <c r="D452">
        <v>0.999510920846437</v>
      </c>
      <c r="E452">
        <f t="shared" ref="E452:F515" si="7">(C452-1/2)^2</f>
        <v>0.24951116004485774</v>
      </c>
      <c r="F452">
        <f t="shared" si="7"/>
        <v>0.24951116004485546</v>
      </c>
    </row>
    <row r="453" spans="1:6" x14ac:dyDescent="0.25">
      <c r="A453" s="3">
        <v>41710</v>
      </c>
      <c r="B453" s="2">
        <v>6528.75</v>
      </c>
      <c r="C453" s="4">
        <v>2.7128711581164999E-5</v>
      </c>
      <c r="D453">
        <v>0.99997287128841705</v>
      </c>
      <c r="E453">
        <f t="shared" si="7"/>
        <v>0.24997287202438581</v>
      </c>
      <c r="F453">
        <f t="shared" si="7"/>
        <v>0.24997287202438404</v>
      </c>
    </row>
    <row r="454" spans="1:6" x14ac:dyDescent="0.25">
      <c r="A454" s="3">
        <v>41711</v>
      </c>
      <c r="B454" s="2">
        <v>6439</v>
      </c>
      <c r="C454" s="4">
        <v>2.12073301105944E-6</v>
      </c>
      <c r="D454">
        <v>0.99999787926698702</v>
      </c>
      <c r="E454">
        <f t="shared" si="7"/>
        <v>0.24999787927148648</v>
      </c>
      <c r="F454">
        <f t="shared" si="7"/>
        <v>0.24999787927148454</v>
      </c>
    </row>
    <row r="455" spans="1:6" x14ac:dyDescent="0.25">
      <c r="A455" s="3">
        <v>41712</v>
      </c>
      <c r="B455" s="2">
        <v>6492.5</v>
      </c>
      <c r="C455" s="4">
        <v>2.0110310635683799E-6</v>
      </c>
      <c r="D455">
        <v>0.99999798896893399</v>
      </c>
      <c r="E455">
        <f t="shared" si="7"/>
        <v>0.24999798897298067</v>
      </c>
      <c r="F455">
        <f t="shared" si="7"/>
        <v>0.24999798897297823</v>
      </c>
    </row>
    <row r="456" spans="1:6" x14ac:dyDescent="0.25">
      <c r="A456" s="3">
        <v>41715</v>
      </c>
      <c r="B456" s="2">
        <v>6500.5</v>
      </c>
      <c r="C456" s="4">
        <v>2.1187031352860801E-6</v>
      </c>
      <c r="D456">
        <v>0.99999788129686296</v>
      </c>
      <c r="E456">
        <f t="shared" si="7"/>
        <v>0.24999788130135364</v>
      </c>
      <c r="F456">
        <f t="shared" si="7"/>
        <v>0.24999788130135187</v>
      </c>
    </row>
    <row r="457" spans="1:6" x14ac:dyDescent="0.25">
      <c r="A457" s="3">
        <v>41716</v>
      </c>
      <c r="B457" s="2">
        <v>6501</v>
      </c>
      <c r="C457" s="4">
        <v>2.1798561662968602E-6</v>
      </c>
      <c r="D457">
        <v>0.99999782014383198</v>
      </c>
      <c r="E457">
        <f t="shared" si="7"/>
        <v>0.24999782014858549</v>
      </c>
      <c r="F457">
        <f t="shared" si="7"/>
        <v>0.24999782014858377</v>
      </c>
    </row>
    <row r="458" spans="1:6" x14ac:dyDescent="0.25">
      <c r="A458" s="3">
        <v>41717</v>
      </c>
      <c r="B458" s="2">
        <v>6571</v>
      </c>
      <c r="C458" s="4">
        <v>3.3332487114594801E-6</v>
      </c>
      <c r="D458">
        <v>0.99999666675128596</v>
      </c>
      <c r="E458">
        <f t="shared" si="7"/>
        <v>0.24999666676239912</v>
      </c>
      <c r="F458">
        <f t="shared" si="7"/>
        <v>0.24999666676239651</v>
      </c>
    </row>
    <row r="459" spans="1:6" x14ac:dyDescent="0.25">
      <c r="A459" s="3">
        <v>41718</v>
      </c>
      <c r="B459" s="2">
        <v>6441</v>
      </c>
      <c r="C459" s="4">
        <v>1.4549854483420601E-6</v>
      </c>
      <c r="D459">
        <v>0.99999854501454899</v>
      </c>
      <c r="E459">
        <f t="shared" si="7"/>
        <v>0.24999854501666863</v>
      </c>
      <c r="F459">
        <f t="shared" si="7"/>
        <v>0.24999854501666596</v>
      </c>
    </row>
    <row r="460" spans="1:6" x14ac:dyDescent="0.25">
      <c r="A460" s="3">
        <v>41719</v>
      </c>
      <c r="B460" s="2">
        <v>6489.25</v>
      </c>
      <c r="C460" s="4">
        <v>1.9319449052086499E-6</v>
      </c>
      <c r="D460">
        <v>0.99999806805509295</v>
      </c>
      <c r="E460">
        <f t="shared" si="7"/>
        <v>0.24999806805882718</v>
      </c>
      <c r="F460">
        <f t="shared" si="7"/>
        <v>0.24999806805882535</v>
      </c>
    </row>
    <row r="461" spans="1:6" x14ac:dyDescent="0.25">
      <c r="A461" s="3">
        <v>41722</v>
      </c>
      <c r="B461" s="2">
        <v>6476.25</v>
      </c>
      <c r="C461" s="4">
        <v>1.8750732388337499E-6</v>
      </c>
      <c r="D461">
        <v>0.99999812492675899</v>
      </c>
      <c r="E461">
        <f t="shared" si="7"/>
        <v>0.24999812493027707</v>
      </c>
      <c r="F461">
        <f t="shared" si="7"/>
        <v>0.2499981249302749</v>
      </c>
    </row>
    <row r="462" spans="1:6" x14ac:dyDescent="0.25">
      <c r="A462" s="3">
        <v>41723</v>
      </c>
      <c r="B462" s="2">
        <v>6605.75</v>
      </c>
      <c r="C462" s="4">
        <v>4.2350256014205401E-6</v>
      </c>
      <c r="D462">
        <v>0.99999576497439602</v>
      </c>
      <c r="E462">
        <f t="shared" si="7"/>
        <v>0.249995764992334</v>
      </c>
      <c r="F462">
        <f t="shared" si="7"/>
        <v>0.24999576499233145</v>
      </c>
    </row>
    <row r="463" spans="1:6" x14ac:dyDescent="0.25">
      <c r="A463" s="3">
        <v>41724</v>
      </c>
      <c r="B463" s="2">
        <v>6510.5</v>
      </c>
      <c r="C463" s="4">
        <v>2.4422668009233101E-6</v>
      </c>
      <c r="D463">
        <v>0.99999755773319698</v>
      </c>
      <c r="E463">
        <f t="shared" si="7"/>
        <v>0.24999755773916377</v>
      </c>
      <c r="F463">
        <f t="shared" si="7"/>
        <v>0.24999755773916166</v>
      </c>
    </row>
    <row r="464" spans="1:6" x14ac:dyDescent="0.25">
      <c r="A464" s="3">
        <v>41725</v>
      </c>
      <c r="B464" s="2">
        <v>6572</v>
      </c>
      <c r="C464" s="4">
        <v>3.8046347726092601E-6</v>
      </c>
      <c r="D464">
        <v>0.99999619536522499</v>
      </c>
      <c r="E464">
        <f t="shared" si="7"/>
        <v>0.24999619537970263</v>
      </c>
      <c r="F464">
        <f t="shared" si="7"/>
        <v>0.24999619537970025</v>
      </c>
    </row>
    <row r="465" spans="1:6" x14ac:dyDescent="0.25">
      <c r="A465" s="3">
        <v>41726</v>
      </c>
      <c r="B465" s="2">
        <v>6685.5</v>
      </c>
      <c r="C465" s="4">
        <v>7.8950425123266395E-6</v>
      </c>
      <c r="D465">
        <v>0.99999210495748503</v>
      </c>
      <c r="E465">
        <f t="shared" si="7"/>
        <v>0.24999210501981939</v>
      </c>
      <c r="F465">
        <f t="shared" si="7"/>
        <v>0.24999210501981672</v>
      </c>
    </row>
    <row r="466" spans="1:6" x14ac:dyDescent="0.25">
      <c r="A466" s="3">
        <v>41729</v>
      </c>
      <c r="B466" s="2">
        <v>6650</v>
      </c>
      <c r="C466" s="4">
        <v>6.8458269988456799E-6</v>
      </c>
      <c r="D466">
        <v>0.99999315417299905</v>
      </c>
      <c r="E466">
        <f t="shared" si="7"/>
        <v>0.24999315421986651</v>
      </c>
      <c r="F466">
        <f t="shared" si="7"/>
        <v>0.2499931542198644</v>
      </c>
    </row>
    <row r="467" spans="1:6" x14ac:dyDescent="0.25">
      <c r="A467" s="3">
        <v>41730</v>
      </c>
      <c r="B467" s="2">
        <v>6665</v>
      </c>
      <c r="C467" s="4">
        <v>7.4390389330707899E-6</v>
      </c>
      <c r="D467">
        <v>0.99999256096106504</v>
      </c>
      <c r="E467">
        <f t="shared" si="7"/>
        <v>0.24999256101640621</v>
      </c>
      <c r="F467">
        <f t="shared" si="7"/>
        <v>0.24999256101640432</v>
      </c>
    </row>
    <row r="468" spans="1:6" x14ac:dyDescent="0.25">
      <c r="A468" s="3">
        <v>41731</v>
      </c>
      <c r="B468" s="2">
        <v>6676</v>
      </c>
      <c r="C468" s="4">
        <v>7.8470597400846794E-6</v>
      </c>
      <c r="D468">
        <v>0.99999215294025801</v>
      </c>
      <c r="E468">
        <f t="shared" si="7"/>
        <v>0.24999215300183625</v>
      </c>
      <c r="F468">
        <f t="shared" si="7"/>
        <v>0.24999215300183436</v>
      </c>
    </row>
    <row r="469" spans="1:6" x14ac:dyDescent="0.25">
      <c r="A469" s="3">
        <v>41732</v>
      </c>
      <c r="B469" s="2">
        <v>6643.25</v>
      </c>
      <c r="C469" s="4">
        <v>6.3405983375080903E-6</v>
      </c>
      <c r="D469">
        <v>0.99999365940165996</v>
      </c>
      <c r="E469">
        <f t="shared" si="7"/>
        <v>0.24999365944186569</v>
      </c>
      <c r="F469">
        <f t="shared" si="7"/>
        <v>0.24999365944186314</v>
      </c>
    </row>
    <row r="470" spans="1:6" x14ac:dyDescent="0.25">
      <c r="A470" s="3">
        <v>41733</v>
      </c>
      <c r="B470" s="2">
        <v>6619</v>
      </c>
      <c r="C470" s="4">
        <v>5.4837470728003997E-6</v>
      </c>
      <c r="D470">
        <v>0.99999451625292501</v>
      </c>
      <c r="E470">
        <f t="shared" si="7"/>
        <v>0.24999451628299865</v>
      </c>
      <c r="F470">
        <f t="shared" si="7"/>
        <v>0.24999451628299649</v>
      </c>
    </row>
    <row r="471" spans="1:6" x14ac:dyDescent="0.25">
      <c r="A471" s="3">
        <v>41736</v>
      </c>
      <c r="B471" s="2">
        <v>6670</v>
      </c>
      <c r="C471" s="4">
        <v>7.45779858149928E-6</v>
      </c>
      <c r="D471">
        <v>0.99999254220141598</v>
      </c>
      <c r="E471">
        <f t="shared" si="7"/>
        <v>0.24999254225703724</v>
      </c>
      <c r="F471">
        <f t="shared" si="7"/>
        <v>0.24999254225703474</v>
      </c>
    </row>
    <row r="472" spans="1:6" x14ac:dyDescent="0.25">
      <c r="A472" s="3">
        <v>41737</v>
      </c>
      <c r="B472" s="2">
        <v>6670.25</v>
      </c>
      <c r="C472" s="4">
        <v>7.50440517406461E-6</v>
      </c>
      <c r="D472">
        <v>0.99999249559482395</v>
      </c>
      <c r="E472">
        <f t="shared" si="7"/>
        <v>0.24999249565114204</v>
      </c>
      <c r="F472">
        <f t="shared" si="7"/>
        <v>0.24999249565114004</v>
      </c>
    </row>
    <row r="473" spans="1:6" x14ac:dyDescent="0.25">
      <c r="A473" s="3">
        <v>41738</v>
      </c>
      <c r="B473" s="2">
        <v>6626</v>
      </c>
      <c r="C473" s="4">
        <v>5.8029638117696E-6</v>
      </c>
      <c r="D473">
        <v>0.99999419703618597</v>
      </c>
      <c r="E473">
        <f t="shared" si="7"/>
        <v>0.24999419706986264</v>
      </c>
      <c r="F473">
        <f t="shared" si="7"/>
        <v>0.24999419706986037</v>
      </c>
    </row>
    <row r="474" spans="1:6" x14ac:dyDescent="0.25">
      <c r="A474" s="3">
        <v>41739</v>
      </c>
      <c r="B474" s="2">
        <v>6659.5</v>
      </c>
      <c r="C474" s="4">
        <v>6.9979436989322896E-6</v>
      </c>
      <c r="D474">
        <v>0.99999300205629904</v>
      </c>
      <c r="E474">
        <f t="shared" si="7"/>
        <v>0.24999300210527231</v>
      </c>
      <c r="F474">
        <f t="shared" si="7"/>
        <v>0.24999300210527026</v>
      </c>
    </row>
    <row r="475" spans="1:6" x14ac:dyDescent="0.25">
      <c r="A475" s="3">
        <v>41740</v>
      </c>
      <c r="B475" s="2">
        <v>6664.5</v>
      </c>
      <c r="C475" s="4">
        <v>7.3054754387551399E-6</v>
      </c>
      <c r="D475">
        <v>0.99999269452455897</v>
      </c>
      <c r="E475">
        <f t="shared" si="7"/>
        <v>0.24999269457793122</v>
      </c>
      <c r="F475">
        <f t="shared" si="7"/>
        <v>0.24999269457792894</v>
      </c>
    </row>
    <row r="476" spans="1:6" x14ac:dyDescent="0.25">
      <c r="A476" s="3">
        <v>41743</v>
      </c>
      <c r="B476" s="2">
        <v>6661.75</v>
      </c>
      <c r="C476" s="4">
        <v>6.7946249793695497E-6</v>
      </c>
      <c r="D476">
        <v>0.99999320537501801</v>
      </c>
      <c r="E476">
        <f t="shared" si="7"/>
        <v>0.24999320542118755</v>
      </c>
      <c r="F476">
        <f t="shared" si="7"/>
        <v>0.24999320542118494</v>
      </c>
    </row>
    <row r="477" spans="1:6" x14ac:dyDescent="0.25">
      <c r="A477" s="3">
        <v>41744</v>
      </c>
      <c r="B477" s="2">
        <v>6545</v>
      </c>
      <c r="C477" s="4">
        <v>3.31311189528554E-6</v>
      </c>
      <c r="D477">
        <v>0.99999668688810195</v>
      </c>
      <c r="E477">
        <f t="shared" si="7"/>
        <v>0.24999668689908144</v>
      </c>
      <c r="F477">
        <f t="shared" si="7"/>
        <v>0.24999668689907867</v>
      </c>
    </row>
    <row r="478" spans="1:6" x14ac:dyDescent="0.25">
      <c r="A478" s="3">
        <v>41745</v>
      </c>
      <c r="B478" s="2">
        <v>6627</v>
      </c>
      <c r="C478" s="4">
        <v>5.4470028145639697E-6</v>
      </c>
      <c r="D478">
        <v>0.99999455299718298</v>
      </c>
      <c r="E478">
        <f t="shared" si="7"/>
        <v>0.24999455302685528</v>
      </c>
      <c r="F478">
        <f t="shared" si="7"/>
        <v>0.24999455302685283</v>
      </c>
    </row>
    <row r="479" spans="1:6" x14ac:dyDescent="0.25">
      <c r="A479" s="3">
        <v>41746</v>
      </c>
      <c r="B479" s="2">
        <v>6662.5</v>
      </c>
      <c r="C479" s="4">
        <v>7.2611708346738697E-6</v>
      </c>
      <c r="D479">
        <v>0.99999273882916295</v>
      </c>
      <c r="E479">
        <f t="shared" si="7"/>
        <v>0.24999273888188994</v>
      </c>
      <c r="F479">
        <f t="shared" si="7"/>
        <v>0.24999273888188756</v>
      </c>
    </row>
    <row r="480" spans="1:6" x14ac:dyDescent="0.25">
      <c r="A480" s="3">
        <v>41751</v>
      </c>
      <c r="B480" s="2">
        <v>6684.5</v>
      </c>
      <c r="C480" s="4">
        <v>8.7656662519411699E-6</v>
      </c>
      <c r="D480">
        <v>0.99999123433374604</v>
      </c>
      <c r="E480">
        <f t="shared" si="7"/>
        <v>0.24999123441058493</v>
      </c>
      <c r="F480">
        <f t="shared" si="7"/>
        <v>0.24999123441058294</v>
      </c>
    </row>
    <row r="481" spans="1:6" x14ac:dyDescent="0.25">
      <c r="A481" s="3">
        <v>41752</v>
      </c>
      <c r="B481" s="2">
        <v>6685.5</v>
      </c>
      <c r="C481" s="4">
        <v>1.0103648292205E-5</v>
      </c>
      <c r="D481">
        <v>0.99998989635170599</v>
      </c>
      <c r="E481">
        <f t="shared" si="7"/>
        <v>0.24998989645379152</v>
      </c>
      <c r="F481">
        <f t="shared" si="7"/>
        <v>0.24998989645378969</v>
      </c>
    </row>
    <row r="482" spans="1:6" x14ac:dyDescent="0.25">
      <c r="A482" s="3">
        <v>41753</v>
      </c>
      <c r="B482" s="2">
        <v>6772.25</v>
      </c>
      <c r="C482" s="4">
        <v>1.7729247212255199E-5</v>
      </c>
      <c r="D482">
        <v>0.99998227075278601</v>
      </c>
      <c r="E482">
        <f t="shared" si="7"/>
        <v>0.24998227106711393</v>
      </c>
      <c r="F482">
        <f t="shared" si="7"/>
        <v>0.24998227106711221</v>
      </c>
    </row>
    <row r="483" spans="1:6" x14ac:dyDescent="0.25">
      <c r="A483" s="3">
        <v>41754</v>
      </c>
      <c r="B483" s="2">
        <v>6783</v>
      </c>
      <c r="C483" s="4">
        <v>2.0160647528280399E-5</v>
      </c>
      <c r="D483">
        <v>0.99997983935247003</v>
      </c>
      <c r="E483">
        <f t="shared" si="7"/>
        <v>0.24997983975892341</v>
      </c>
      <c r="F483">
        <f t="shared" si="7"/>
        <v>0.24997983975892174</v>
      </c>
    </row>
    <row r="484" spans="1:6" x14ac:dyDescent="0.25">
      <c r="A484" s="3">
        <v>41757</v>
      </c>
      <c r="B484" s="2">
        <v>6765.75</v>
      </c>
      <c r="C484" s="4">
        <v>1.77791910888946E-5</v>
      </c>
      <c r="D484">
        <v>0.99998222080890897</v>
      </c>
      <c r="E484">
        <f t="shared" si="7"/>
        <v>0.24998222112501073</v>
      </c>
      <c r="F484">
        <f t="shared" si="7"/>
        <v>0.24998222112500862</v>
      </c>
    </row>
    <row r="485" spans="1:6" x14ac:dyDescent="0.25">
      <c r="A485" s="3">
        <v>41758</v>
      </c>
      <c r="B485" s="2">
        <v>6731</v>
      </c>
      <c r="C485" s="4">
        <v>1.3142871629573499E-5</v>
      </c>
      <c r="D485">
        <v>0.99998685712836799</v>
      </c>
      <c r="E485">
        <f t="shared" si="7"/>
        <v>0.24998685730110551</v>
      </c>
      <c r="F485">
        <f t="shared" si="7"/>
        <v>0.24998685730110307</v>
      </c>
    </row>
    <row r="486" spans="1:6" x14ac:dyDescent="0.25">
      <c r="A486" s="3">
        <v>41759</v>
      </c>
      <c r="B486" s="2">
        <v>6659.5</v>
      </c>
      <c r="C486" s="4">
        <v>8.0909610887069697E-6</v>
      </c>
      <c r="D486">
        <v>0.999991909038909</v>
      </c>
      <c r="E486">
        <f t="shared" si="7"/>
        <v>0.24999190910437494</v>
      </c>
      <c r="F486">
        <f t="shared" si="7"/>
        <v>0.24999190910437266</v>
      </c>
    </row>
    <row r="487" spans="1:6" x14ac:dyDescent="0.25">
      <c r="A487" s="3">
        <v>41760</v>
      </c>
      <c r="B487" s="2">
        <v>6674</v>
      </c>
      <c r="C487" s="4">
        <v>8.9576285988687502E-6</v>
      </c>
      <c r="D487">
        <v>0.99999104237139902</v>
      </c>
      <c r="E487">
        <f t="shared" si="7"/>
        <v>0.24999104245164025</v>
      </c>
      <c r="F487">
        <f t="shared" si="7"/>
        <v>0.24999104245163814</v>
      </c>
    </row>
    <row r="488" spans="1:6" x14ac:dyDescent="0.25">
      <c r="A488" s="3">
        <v>41761</v>
      </c>
      <c r="B488" s="2">
        <v>6755.5</v>
      </c>
      <c r="C488" s="4">
        <v>1.49243028397825E-5</v>
      </c>
      <c r="D488">
        <v>0.999985075697158</v>
      </c>
      <c r="E488">
        <f t="shared" si="7"/>
        <v>0.24998507591989502</v>
      </c>
      <c r="F488">
        <f t="shared" si="7"/>
        <v>0.2499850759198928</v>
      </c>
    </row>
    <row r="489" spans="1:6" x14ac:dyDescent="0.25">
      <c r="A489" s="3">
        <v>41765</v>
      </c>
      <c r="B489" s="2">
        <v>6756</v>
      </c>
      <c r="C489" s="4">
        <v>1.5539008210826301E-5</v>
      </c>
      <c r="D489">
        <v>0.99998446099178695</v>
      </c>
      <c r="E489">
        <f t="shared" si="7"/>
        <v>0.24998446123324994</v>
      </c>
      <c r="F489">
        <f t="shared" si="7"/>
        <v>0.24998446123324772</v>
      </c>
    </row>
    <row r="490" spans="1:6" x14ac:dyDescent="0.25">
      <c r="A490" s="3">
        <v>41766</v>
      </c>
      <c r="B490" s="2">
        <v>6685.5</v>
      </c>
      <c r="C490" s="4">
        <v>1.2237340239682601E-5</v>
      </c>
      <c r="D490">
        <v>0.99998776265975797</v>
      </c>
      <c r="E490">
        <f t="shared" si="7"/>
        <v>0.24998776280951279</v>
      </c>
      <c r="F490">
        <f t="shared" si="7"/>
        <v>0.24998776280951046</v>
      </c>
    </row>
    <row r="491" spans="1:6" x14ac:dyDescent="0.25">
      <c r="A491" s="3">
        <v>41767</v>
      </c>
      <c r="B491" s="2">
        <v>6770</v>
      </c>
      <c r="C491" s="4">
        <v>2.4949886082974001E-5</v>
      </c>
      <c r="D491">
        <v>0.99997505011391496</v>
      </c>
      <c r="E491">
        <f t="shared" si="7"/>
        <v>0.24997505073641382</v>
      </c>
      <c r="F491">
        <f t="shared" si="7"/>
        <v>0.24997505073641177</v>
      </c>
    </row>
    <row r="492" spans="1:6" x14ac:dyDescent="0.25">
      <c r="A492" s="3">
        <v>41768</v>
      </c>
      <c r="B492" s="2">
        <v>6795.5</v>
      </c>
      <c r="C492" s="4">
        <v>5.2150377606958797E-5</v>
      </c>
      <c r="D492">
        <v>0.99994784962239103</v>
      </c>
      <c r="E492">
        <f t="shared" si="7"/>
        <v>0.24994785234205491</v>
      </c>
      <c r="F492">
        <f t="shared" si="7"/>
        <v>0.24994785234205291</v>
      </c>
    </row>
    <row r="493" spans="1:6" x14ac:dyDescent="0.25">
      <c r="A493" s="3">
        <v>41771</v>
      </c>
      <c r="B493" s="2">
        <v>6923</v>
      </c>
      <c r="C493">
        <v>1.29983173516683E-4</v>
      </c>
      <c r="D493">
        <v>0.99987001682648102</v>
      </c>
      <c r="E493">
        <f t="shared" si="7"/>
        <v>0.2498700337221087</v>
      </c>
      <c r="F493">
        <f t="shared" si="7"/>
        <v>0.24987003372210642</v>
      </c>
    </row>
    <row r="494" spans="1:6" x14ac:dyDescent="0.25">
      <c r="A494" s="3">
        <v>41772</v>
      </c>
      <c r="B494" s="2">
        <v>6887</v>
      </c>
      <c r="C494">
        <v>1.9451896262393599E-4</v>
      </c>
      <c r="D494">
        <v>0.99980548103737399</v>
      </c>
      <c r="E494">
        <f t="shared" si="7"/>
        <v>0.24980551887500285</v>
      </c>
      <c r="F494">
        <f t="shared" si="7"/>
        <v>0.2498055188750008</v>
      </c>
    </row>
    <row r="495" spans="1:6" x14ac:dyDescent="0.25">
      <c r="A495" s="3">
        <v>41773</v>
      </c>
      <c r="B495" s="2">
        <v>6976</v>
      </c>
      <c r="C495">
        <v>3.1042175187463001E-4</v>
      </c>
      <c r="D495">
        <v>0.99968957824812299</v>
      </c>
      <c r="E495">
        <f t="shared" si="7"/>
        <v>0.24968967460978941</v>
      </c>
      <c r="F495">
        <f t="shared" si="7"/>
        <v>0.24968967460978703</v>
      </c>
    </row>
    <row r="496" spans="1:6" x14ac:dyDescent="0.25">
      <c r="A496" s="3">
        <v>41774</v>
      </c>
      <c r="B496" s="2">
        <v>6941</v>
      </c>
      <c r="C496">
        <v>3.69616861321779E-4</v>
      </c>
      <c r="D496">
        <v>0.99963038313867603</v>
      </c>
      <c r="E496">
        <f t="shared" si="7"/>
        <v>0.24963051975530243</v>
      </c>
      <c r="F496">
        <f t="shared" si="7"/>
        <v>0.24963051975530021</v>
      </c>
    </row>
    <row r="497" spans="1:6" x14ac:dyDescent="0.25">
      <c r="A497" s="3">
        <v>41775</v>
      </c>
      <c r="B497" s="2">
        <v>6923.5</v>
      </c>
      <c r="C497">
        <v>4.3046221872863498E-4</v>
      </c>
      <c r="D497">
        <v>0.999569537781269</v>
      </c>
      <c r="E497">
        <f t="shared" si="7"/>
        <v>0.24956972307899314</v>
      </c>
      <c r="F497">
        <f t="shared" si="7"/>
        <v>0.24956972307899075</v>
      </c>
    </row>
    <row r="498" spans="1:6" x14ac:dyDescent="0.25">
      <c r="A498" s="3">
        <v>41778</v>
      </c>
      <c r="B498" s="2">
        <v>6983</v>
      </c>
      <c r="C498">
        <v>5.3319566224701198E-4</v>
      </c>
      <c r="D498">
        <v>0.99946680433775104</v>
      </c>
      <c r="E498">
        <f t="shared" si="7"/>
        <v>0.24946708863536721</v>
      </c>
      <c r="F498">
        <f t="shared" si="7"/>
        <v>0.24946708863536526</v>
      </c>
    </row>
    <row r="499" spans="1:6" x14ac:dyDescent="0.25">
      <c r="A499" s="3">
        <v>41779</v>
      </c>
      <c r="B499" s="2">
        <v>6933</v>
      </c>
      <c r="C499">
        <v>5.7469101504581204E-4</v>
      </c>
      <c r="D499">
        <v>0.99942530898495197</v>
      </c>
      <c r="E499">
        <f t="shared" si="7"/>
        <v>0.24942563925471695</v>
      </c>
      <c r="F499">
        <f t="shared" si="7"/>
        <v>0.24942563925471475</v>
      </c>
    </row>
    <row r="500" spans="1:6" x14ac:dyDescent="0.25">
      <c r="A500" s="3">
        <v>41780</v>
      </c>
      <c r="B500" s="2">
        <v>6885</v>
      </c>
      <c r="C500">
        <v>6.5592623722701097E-4</v>
      </c>
      <c r="D500">
        <v>0.99934407376277101</v>
      </c>
      <c r="E500">
        <f t="shared" si="7"/>
        <v>0.2493445040020017</v>
      </c>
      <c r="F500">
        <f t="shared" si="7"/>
        <v>0.2493445040019997</v>
      </c>
    </row>
    <row r="501" spans="1:6" x14ac:dyDescent="0.25">
      <c r="A501" s="3">
        <v>41781</v>
      </c>
      <c r="B501" s="2">
        <v>6959</v>
      </c>
      <c r="C501">
        <v>9.1315193508012104E-4</v>
      </c>
      <c r="D501">
        <v>0.99908684806491699</v>
      </c>
      <c r="E501">
        <f t="shared" si="7"/>
        <v>0.24908768191137642</v>
      </c>
      <c r="F501">
        <f t="shared" si="7"/>
        <v>0.24908768191137354</v>
      </c>
    </row>
    <row r="502" spans="1:6" x14ac:dyDescent="0.25">
      <c r="A502" s="3">
        <v>41782</v>
      </c>
      <c r="B502" s="2">
        <v>7021</v>
      </c>
      <c r="C502">
        <v>1.19540591532839E-3</v>
      </c>
      <c r="D502">
        <v>0.99880459408466904</v>
      </c>
      <c r="E502">
        <f t="shared" si="7"/>
        <v>0.24880602307997399</v>
      </c>
      <c r="F502">
        <f t="shared" si="7"/>
        <v>0.24880602307997146</v>
      </c>
    </row>
    <row r="503" spans="1:6" x14ac:dyDescent="0.25">
      <c r="A503" s="3">
        <v>41786</v>
      </c>
      <c r="B503" s="2">
        <v>7017.5</v>
      </c>
      <c r="C503">
        <v>1.3183070892499201E-3</v>
      </c>
      <c r="D503">
        <v>0.99868169291074804</v>
      </c>
      <c r="E503">
        <f t="shared" si="7"/>
        <v>0.24868343084433167</v>
      </c>
      <c r="F503">
        <f t="shared" si="7"/>
        <v>0.24868343084432962</v>
      </c>
    </row>
    <row r="504" spans="1:6" x14ac:dyDescent="0.25">
      <c r="A504" s="3">
        <v>41787</v>
      </c>
      <c r="B504" s="2">
        <v>7045</v>
      </c>
      <c r="C504">
        <v>1.29435377409625E-3</v>
      </c>
      <c r="D504">
        <v>0.99870564622590097</v>
      </c>
      <c r="E504">
        <f t="shared" si="7"/>
        <v>0.24870732157759626</v>
      </c>
      <c r="F504">
        <f t="shared" si="7"/>
        <v>0.24870732157759348</v>
      </c>
    </row>
    <row r="505" spans="1:6" x14ac:dyDescent="0.25">
      <c r="A505" s="3">
        <v>41788</v>
      </c>
      <c r="B505" s="2">
        <v>6973</v>
      </c>
      <c r="C505">
        <v>1.03930007082727E-3</v>
      </c>
      <c r="D505">
        <v>0.99896069992917003</v>
      </c>
      <c r="E505">
        <f t="shared" si="7"/>
        <v>0.24896178007380998</v>
      </c>
      <c r="F505">
        <f t="shared" si="7"/>
        <v>0.24896178007380726</v>
      </c>
    </row>
    <row r="506" spans="1:6" x14ac:dyDescent="0.25">
      <c r="A506" s="3">
        <v>41789</v>
      </c>
      <c r="B506" s="2">
        <v>6919</v>
      </c>
      <c r="C506">
        <v>7.7087276325106004E-4</v>
      </c>
      <c r="D506">
        <v>0.99922912723674595</v>
      </c>
      <c r="E506">
        <f t="shared" si="7"/>
        <v>0.24922972148156608</v>
      </c>
      <c r="F506">
        <f t="shared" si="7"/>
        <v>0.24922972148156308</v>
      </c>
    </row>
    <row r="507" spans="1:6" x14ac:dyDescent="0.25">
      <c r="A507" s="3">
        <v>41792</v>
      </c>
      <c r="B507" s="2">
        <v>7006.5</v>
      </c>
      <c r="C507">
        <v>6.1824943239972895E-4</v>
      </c>
      <c r="D507">
        <v>0.99938175056759804</v>
      </c>
      <c r="E507">
        <f t="shared" si="7"/>
        <v>0.24938213279996091</v>
      </c>
      <c r="F507">
        <f t="shared" si="7"/>
        <v>0.24938213279995869</v>
      </c>
    </row>
    <row r="508" spans="1:6" x14ac:dyDescent="0.25">
      <c r="A508" s="3">
        <v>41793</v>
      </c>
      <c r="B508" s="2">
        <v>6932.5</v>
      </c>
      <c r="C508">
        <v>3.5573340797670201E-4</v>
      </c>
      <c r="D508">
        <v>0.99964426659202099</v>
      </c>
      <c r="E508">
        <f t="shared" si="7"/>
        <v>0.24964439313828088</v>
      </c>
      <c r="F508">
        <f t="shared" si="7"/>
        <v>0.24964439313827855</v>
      </c>
    </row>
    <row r="509" spans="1:6" x14ac:dyDescent="0.25">
      <c r="A509" s="3">
        <v>41794</v>
      </c>
      <c r="B509" s="2">
        <v>6834</v>
      </c>
      <c r="C509">
        <v>1.4076601887651099E-4</v>
      </c>
      <c r="D509">
        <v>0.99985923398112098</v>
      </c>
      <c r="E509">
        <f t="shared" si="7"/>
        <v>0.24985925379619556</v>
      </c>
      <c r="F509">
        <f t="shared" si="7"/>
        <v>0.24985925379619306</v>
      </c>
    </row>
    <row r="510" spans="1:6" x14ac:dyDescent="0.25">
      <c r="A510" s="3">
        <v>41795</v>
      </c>
      <c r="B510" s="2">
        <v>6803</v>
      </c>
      <c r="C510" s="4">
        <v>5.3210400329982902E-5</v>
      </c>
      <c r="D510">
        <v>0.99994678959966699</v>
      </c>
      <c r="E510">
        <f t="shared" si="7"/>
        <v>0.24994679243101675</v>
      </c>
      <c r="F510">
        <f t="shared" si="7"/>
        <v>0.2499467924310137</v>
      </c>
    </row>
    <row r="511" spans="1:6" x14ac:dyDescent="0.25">
      <c r="A511" s="3">
        <v>41796</v>
      </c>
      <c r="B511" s="2">
        <v>6696</v>
      </c>
      <c r="C511" s="4">
        <v>1.63409951240989E-5</v>
      </c>
      <c r="D511">
        <v>0.99998365900487296</v>
      </c>
      <c r="E511">
        <f t="shared" si="7"/>
        <v>0.24998365927190402</v>
      </c>
      <c r="F511">
        <f t="shared" si="7"/>
        <v>0.24998365927190108</v>
      </c>
    </row>
    <row r="512" spans="1:6" x14ac:dyDescent="0.25">
      <c r="A512" s="3">
        <v>41799</v>
      </c>
      <c r="B512" s="2">
        <v>6688.5</v>
      </c>
      <c r="C512" s="4">
        <v>1.04693308897906E-5</v>
      </c>
      <c r="D512">
        <v>0.99998953066910701</v>
      </c>
      <c r="E512">
        <f t="shared" si="7"/>
        <v>0.24998953077871711</v>
      </c>
      <c r="F512">
        <f t="shared" si="7"/>
        <v>0.24998953077871389</v>
      </c>
    </row>
    <row r="513" spans="1:6" x14ac:dyDescent="0.25">
      <c r="A513" s="3">
        <v>41800</v>
      </c>
      <c r="B513" s="2">
        <v>6710</v>
      </c>
      <c r="C513" s="4">
        <v>1.1202993361473399E-5</v>
      </c>
      <c r="D513">
        <v>0.99998879700663601</v>
      </c>
      <c r="E513">
        <f t="shared" si="7"/>
        <v>0.24998879713214556</v>
      </c>
      <c r="F513">
        <f t="shared" si="7"/>
        <v>0.24998879713214306</v>
      </c>
    </row>
    <row r="514" spans="1:6" x14ac:dyDescent="0.25">
      <c r="A514" s="3">
        <v>41801</v>
      </c>
      <c r="B514" s="2">
        <v>6743</v>
      </c>
      <c r="C514" s="4">
        <v>1.27760566923174E-5</v>
      </c>
      <c r="D514">
        <v>0.99998722394330497</v>
      </c>
      <c r="E514">
        <f t="shared" si="7"/>
        <v>0.24998722410653532</v>
      </c>
      <c r="F514">
        <f t="shared" si="7"/>
        <v>0.2499872241065326</v>
      </c>
    </row>
    <row r="515" spans="1:6" x14ac:dyDescent="0.25">
      <c r="A515" s="3">
        <v>41802</v>
      </c>
      <c r="B515" s="2">
        <v>6643.5</v>
      </c>
      <c r="C515" s="4">
        <v>7.5418444946400598E-6</v>
      </c>
      <c r="D515">
        <v>0.99999245815550297</v>
      </c>
      <c r="E515">
        <f t="shared" si="7"/>
        <v>0.24999245821238478</v>
      </c>
      <c r="F515">
        <f t="shared" si="7"/>
        <v>0.24999245821238239</v>
      </c>
    </row>
    <row r="516" spans="1:6" x14ac:dyDescent="0.25">
      <c r="A516" s="3">
        <v>41803</v>
      </c>
      <c r="B516" s="2">
        <v>6679.5</v>
      </c>
      <c r="C516" s="4">
        <v>1.11213589202475E-5</v>
      </c>
      <c r="D516">
        <v>0.99998887864107699</v>
      </c>
      <c r="E516">
        <f t="shared" ref="E516:F579" si="8">(C516-1/2)^2</f>
        <v>0.24998887876476439</v>
      </c>
      <c r="F516">
        <f t="shared" si="8"/>
        <v>0.24998887876476161</v>
      </c>
    </row>
    <row r="517" spans="1:6" x14ac:dyDescent="0.25">
      <c r="A517" s="3">
        <v>41806</v>
      </c>
      <c r="B517" s="2">
        <v>6718.5</v>
      </c>
      <c r="C517" s="4">
        <v>2.9453084448460598E-5</v>
      </c>
      <c r="D517">
        <v>0.99997054691554899</v>
      </c>
      <c r="E517">
        <f t="shared" si="8"/>
        <v>0.24997054778303573</v>
      </c>
      <c r="F517">
        <f t="shared" si="8"/>
        <v>0.24997054778303318</v>
      </c>
    </row>
    <row r="518" spans="1:6" x14ac:dyDescent="0.25">
      <c r="A518" s="3">
        <v>41807</v>
      </c>
      <c r="B518" s="2">
        <v>6721.5</v>
      </c>
      <c r="C518">
        <v>1.1835579588738E-4</v>
      </c>
      <c r="D518">
        <v>0.99988164420410997</v>
      </c>
      <c r="E518">
        <f t="shared" si="8"/>
        <v>0.24988165821220704</v>
      </c>
      <c r="F518">
        <f t="shared" si="8"/>
        <v>0.2498816582122044</v>
      </c>
    </row>
    <row r="519" spans="1:6" x14ac:dyDescent="0.25">
      <c r="A519" s="3">
        <v>41808</v>
      </c>
      <c r="B519" s="2">
        <v>6713.5</v>
      </c>
      <c r="C519">
        <v>6.0648793069147599E-4</v>
      </c>
      <c r="D519">
        <v>0.99939351206930604</v>
      </c>
      <c r="E519">
        <f t="shared" si="8"/>
        <v>0.24939387989691861</v>
      </c>
      <c r="F519">
        <f t="shared" si="8"/>
        <v>0.24939387989691611</v>
      </c>
    </row>
    <row r="520" spans="1:6" x14ac:dyDescent="0.25">
      <c r="A520" s="3">
        <v>41809</v>
      </c>
      <c r="B520" s="2">
        <v>6736.5</v>
      </c>
      <c r="C520">
        <v>3.4510918645844399E-3</v>
      </c>
      <c r="D520">
        <v>0.99654890813541297</v>
      </c>
      <c r="E520">
        <f t="shared" si="8"/>
        <v>0.24656081817047337</v>
      </c>
      <c r="F520">
        <f t="shared" si="8"/>
        <v>0.24656081817047079</v>
      </c>
    </row>
    <row r="521" spans="1:6" x14ac:dyDescent="0.25">
      <c r="A521" s="3">
        <v>41810</v>
      </c>
      <c r="B521" s="2">
        <v>6840.5</v>
      </c>
      <c r="C521">
        <v>1.77501671116146E-2</v>
      </c>
      <c r="D521">
        <v>0.98224983288838297</v>
      </c>
      <c r="E521">
        <f t="shared" si="8"/>
        <v>0.23256490132087565</v>
      </c>
      <c r="F521">
        <f t="shared" si="8"/>
        <v>0.23256490132087329</v>
      </c>
    </row>
    <row r="522" spans="1:6" x14ac:dyDescent="0.25">
      <c r="A522" s="3">
        <v>41813</v>
      </c>
      <c r="B522" s="2">
        <v>6917</v>
      </c>
      <c r="C522">
        <v>5.5160025781843001E-2</v>
      </c>
      <c r="D522">
        <v>0.94483997421815402</v>
      </c>
      <c r="E522">
        <f t="shared" si="8"/>
        <v>0.19788260266241059</v>
      </c>
      <c r="F522">
        <f t="shared" si="8"/>
        <v>0.19788260266240792</v>
      </c>
    </row>
    <row r="523" spans="1:6" x14ac:dyDescent="0.25">
      <c r="A523" s="3">
        <v>41814</v>
      </c>
      <c r="B523" s="2">
        <v>6918.5</v>
      </c>
      <c r="C523">
        <v>0.116295840642235</v>
      </c>
      <c r="D523">
        <v>0.88370415935776303</v>
      </c>
      <c r="E523">
        <f t="shared" si="8"/>
        <v>0.14722888190844913</v>
      </c>
      <c r="F523">
        <f t="shared" si="8"/>
        <v>0.1472288819084476</v>
      </c>
    </row>
    <row r="524" spans="1:6" x14ac:dyDescent="0.25">
      <c r="A524" s="3">
        <v>41815</v>
      </c>
      <c r="B524" s="2">
        <v>6938</v>
      </c>
      <c r="C524">
        <v>0.215347392127688</v>
      </c>
      <c r="D524">
        <v>0.78465260787230995</v>
      </c>
      <c r="E524">
        <f t="shared" si="8"/>
        <v>8.1027107168508222E-2</v>
      </c>
      <c r="F524">
        <f t="shared" si="8"/>
        <v>8.1027107168507057E-2</v>
      </c>
    </row>
    <row r="525" spans="1:6" x14ac:dyDescent="0.25">
      <c r="A525" s="3">
        <v>41816</v>
      </c>
      <c r="B525" s="2">
        <v>6986.5</v>
      </c>
      <c r="C525">
        <v>0.35788026807061102</v>
      </c>
      <c r="D525">
        <v>0.64211973192938598</v>
      </c>
      <c r="E525">
        <f t="shared" si="8"/>
        <v>2.0198018203681386E-2</v>
      </c>
      <c r="F525">
        <f t="shared" si="8"/>
        <v>2.0198018203680532E-2</v>
      </c>
    </row>
    <row r="526" spans="1:6" x14ac:dyDescent="0.25">
      <c r="A526" s="3">
        <v>41817</v>
      </c>
      <c r="B526" s="2">
        <v>6976</v>
      </c>
      <c r="C526">
        <v>0.51086872929650495</v>
      </c>
      <c r="D526">
        <v>0.48913127070349199</v>
      </c>
      <c r="E526">
        <f t="shared" si="8"/>
        <v>1.1812927652070505E-4</v>
      </c>
      <c r="F526">
        <f t="shared" si="8"/>
        <v>1.1812927652077142E-4</v>
      </c>
    </row>
    <row r="527" spans="1:6" x14ac:dyDescent="0.25">
      <c r="A527" s="3">
        <v>41820</v>
      </c>
      <c r="B527" s="2">
        <v>7041</v>
      </c>
      <c r="C527">
        <v>0.68583040996187705</v>
      </c>
      <c r="D527">
        <v>0.314169590038121</v>
      </c>
      <c r="E527">
        <f t="shared" si="8"/>
        <v>3.4532941266599296E-2</v>
      </c>
      <c r="F527">
        <f t="shared" si="8"/>
        <v>3.4532941266600017E-2</v>
      </c>
    </row>
    <row r="528" spans="1:6" x14ac:dyDescent="0.25">
      <c r="A528" s="3">
        <v>41821</v>
      </c>
      <c r="B528" s="2">
        <v>7039.5</v>
      </c>
      <c r="C528">
        <v>0.82145614632747599</v>
      </c>
      <c r="D528">
        <v>0.17854385367252201</v>
      </c>
      <c r="E528">
        <f t="shared" si="8"/>
        <v>0.10333405401171165</v>
      </c>
      <c r="F528">
        <f t="shared" si="8"/>
        <v>0.10333405401171294</v>
      </c>
    </row>
    <row r="529" spans="1:6" x14ac:dyDescent="0.25">
      <c r="A529" s="3">
        <v>41822</v>
      </c>
      <c r="B529" s="2">
        <v>7139</v>
      </c>
      <c r="C529">
        <v>0.92755704596551103</v>
      </c>
      <c r="D529">
        <v>7.2442954034487098E-2</v>
      </c>
      <c r="E529">
        <f t="shared" si="8"/>
        <v>0.18280502755475411</v>
      </c>
      <c r="F529">
        <f t="shared" si="8"/>
        <v>0.18280502755475572</v>
      </c>
    </row>
    <row r="530" spans="1:6" x14ac:dyDescent="0.25">
      <c r="A530" s="3">
        <v>41823</v>
      </c>
      <c r="B530" s="2">
        <v>7186</v>
      </c>
      <c r="C530">
        <v>0.97381961266760197</v>
      </c>
      <c r="D530">
        <v>2.61803873323961E-2</v>
      </c>
      <c r="E530">
        <f t="shared" si="8"/>
        <v>0.22450502534847636</v>
      </c>
      <c r="F530">
        <f t="shared" si="8"/>
        <v>0.22450502534847822</v>
      </c>
    </row>
    <row r="531" spans="1:6" x14ac:dyDescent="0.25">
      <c r="A531" s="3">
        <v>41824</v>
      </c>
      <c r="B531" s="2">
        <v>7161</v>
      </c>
      <c r="C531">
        <v>0.98918616140251603</v>
      </c>
      <c r="D531">
        <v>1.0813838597481799E-2</v>
      </c>
      <c r="E531">
        <f t="shared" si="8"/>
        <v>0.23930310050772846</v>
      </c>
      <c r="F531">
        <f t="shared" si="8"/>
        <v>0.23930310050773057</v>
      </c>
    </row>
    <row r="532" spans="1:6" x14ac:dyDescent="0.25">
      <c r="A532" s="3">
        <v>41827</v>
      </c>
      <c r="B532" s="2">
        <v>7126</v>
      </c>
      <c r="C532">
        <v>0.99507612707263804</v>
      </c>
      <c r="D532">
        <v>4.9238729273595296E-3</v>
      </c>
      <c r="E532">
        <f t="shared" si="8"/>
        <v>0.24510037159724285</v>
      </c>
      <c r="F532">
        <f t="shared" si="8"/>
        <v>0.24510037159724526</v>
      </c>
    </row>
    <row r="533" spans="1:6" x14ac:dyDescent="0.25">
      <c r="A533" s="3">
        <v>41828</v>
      </c>
      <c r="B533" s="2">
        <v>7136</v>
      </c>
      <c r="C533">
        <v>0.99785020464992902</v>
      </c>
      <c r="D533">
        <v>2.1497953500687998E-3</v>
      </c>
      <c r="E533">
        <f t="shared" si="8"/>
        <v>0.24785482626997621</v>
      </c>
      <c r="F533">
        <f t="shared" si="8"/>
        <v>0.24785482626997837</v>
      </c>
    </row>
    <row r="534" spans="1:6" x14ac:dyDescent="0.25">
      <c r="A534" s="3">
        <v>41829</v>
      </c>
      <c r="B534" s="2">
        <v>7143.5</v>
      </c>
      <c r="C534">
        <v>0.99908443155177096</v>
      </c>
      <c r="D534">
        <v>9.1556844822667004E-4</v>
      </c>
      <c r="E534">
        <f t="shared" si="8"/>
        <v>0.24908526981735435</v>
      </c>
      <c r="F534">
        <f t="shared" si="8"/>
        <v>0.24908526981735674</v>
      </c>
    </row>
    <row r="535" spans="1:6" x14ac:dyDescent="0.25">
      <c r="A535" s="3">
        <v>41830</v>
      </c>
      <c r="B535" s="2">
        <v>7179.5</v>
      </c>
      <c r="C535">
        <v>0.99961212991392201</v>
      </c>
      <c r="D535" s="4">
        <v>3.8787008607617902E-4</v>
      </c>
      <c r="E535">
        <f t="shared" si="8"/>
        <v>0.24961228035712568</v>
      </c>
      <c r="F535">
        <f t="shared" si="8"/>
        <v>0.24961228035712751</v>
      </c>
    </row>
    <row r="536" spans="1:6" x14ac:dyDescent="0.25">
      <c r="A536" s="3">
        <v>41831</v>
      </c>
      <c r="B536" s="2">
        <v>7173.5</v>
      </c>
      <c r="C536">
        <v>0.99978058899036204</v>
      </c>
      <c r="D536" s="4">
        <v>2.1941100963591899E-4</v>
      </c>
      <c r="E536">
        <f t="shared" si="8"/>
        <v>0.24978063713155318</v>
      </c>
      <c r="F536">
        <f t="shared" si="8"/>
        <v>0.24978063713155524</v>
      </c>
    </row>
    <row r="537" spans="1:6" x14ac:dyDescent="0.25">
      <c r="A537" s="3">
        <v>41834</v>
      </c>
      <c r="B537" s="2">
        <v>7121.5</v>
      </c>
      <c r="C537">
        <v>0.99980624998234402</v>
      </c>
      <c r="D537" s="4">
        <v>1.9375001765364099E-4</v>
      </c>
      <c r="E537">
        <f t="shared" si="8"/>
        <v>0.24980628752141337</v>
      </c>
      <c r="F537">
        <f t="shared" si="8"/>
        <v>0.2498062875214157</v>
      </c>
    </row>
    <row r="538" spans="1:6" x14ac:dyDescent="0.25">
      <c r="A538" s="3">
        <v>41835</v>
      </c>
      <c r="B538" s="2">
        <v>7128</v>
      </c>
      <c r="C538">
        <v>0.999783007058196</v>
      </c>
      <c r="D538" s="4">
        <v>2.1699294180218E-4</v>
      </c>
      <c r="E538">
        <f t="shared" si="8"/>
        <v>0.24978305414413279</v>
      </c>
      <c r="F538">
        <f t="shared" si="8"/>
        <v>0.24978305414413463</v>
      </c>
    </row>
    <row r="539" spans="1:6" x14ac:dyDescent="0.25">
      <c r="A539" s="3">
        <v>41836</v>
      </c>
      <c r="B539" s="2">
        <v>7070.25</v>
      </c>
      <c r="C539">
        <v>0.99968888905275799</v>
      </c>
      <c r="D539">
        <v>3.11110947239765E-4</v>
      </c>
      <c r="E539">
        <f t="shared" si="8"/>
        <v>0.24968898584277949</v>
      </c>
      <c r="F539">
        <f t="shared" si="8"/>
        <v>0.24968898584278171</v>
      </c>
    </row>
    <row r="540" spans="1:6" x14ac:dyDescent="0.25">
      <c r="A540" s="3">
        <v>41837</v>
      </c>
      <c r="B540" s="2">
        <v>7065.5</v>
      </c>
      <c r="C540">
        <v>0.99957395175213104</v>
      </c>
      <c r="D540">
        <v>4.26048247866735E-4</v>
      </c>
      <c r="E540">
        <f t="shared" si="8"/>
        <v>0.24957413326924055</v>
      </c>
      <c r="F540">
        <f t="shared" si="8"/>
        <v>0.24957413326924277</v>
      </c>
    </row>
    <row r="541" spans="1:6" x14ac:dyDescent="0.25">
      <c r="A541" s="3">
        <v>41838</v>
      </c>
      <c r="B541" s="2">
        <v>6987</v>
      </c>
      <c r="C541">
        <v>0.99942637856825201</v>
      </c>
      <c r="D541">
        <v>5.7362143174556699E-4</v>
      </c>
      <c r="E541">
        <f t="shared" si="8"/>
        <v>0.24942670760979896</v>
      </c>
      <c r="F541">
        <f t="shared" si="8"/>
        <v>0.2494267076098014</v>
      </c>
    </row>
    <row r="542" spans="1:6" x14ac:dyDescent="0.25">
      <c r="A542" s="3">
        <v>41841</v>
      </c>
      <c r="B542" s="2">
        <v>7029.75</v>
      </c>
      <c r="C542">
        <v>0.99939213810251004</v>
      </c>
      <c r="D542">
        <v>6.0786189748736699E-4</v>
      </c>
      <c r="E542">
        <f t="shared" si="8"/>
        <v>0.24939250759859646</v>
      </c>
      <c r="F542">
        <f t="shared" si="8"/>
        <v>0.24939250759859907</v>
      </c>
    </row>
    <row r="543" spans="1:6" x14ac:dyDescent="0.25">
      <c r="A543" s="3">
        <v>41842</v>
      </c>
      <c r="B543" s="2">
        <v>7037.5</v>
      </c>
      <c r="C543">
        <v>0.99938592969735496</v>
      </c>
      <c r="D543">
        <v>6.1407030264260898E-4</v>
      </c>
      <c r="E543">
        <f t="shared" si="8"/>
        <v>0.24938630677969154</v>
      </c>
      <c r="F543">
        <f t="shared" si="8"/>
        <v>0.24938630677969398</v>
      </c>
    </row>
    <row r="544" spans="1:6" x14ac:dyDescent="0.25">
      <c r="A544" s="3">
        <v>41843</v>
      </c>
      <c r="B544" s="2">
        <v>7039.75</v>
      </c>
      <c r="C544">
        <v>0.99939208568468896</v>
      </c>
      <c r="D544">
        <v>6.0791431530913599E-4</v>
      </c>
      <c r="E544">
        <f t="shared" si="8"/>
        <v>0.24939245524450371</v>
      </c>
      <c r="F544">
        <f t="shared" si="8"/>
        <v>0.2493924552445056</v>
      </c>
    </row>
    <row r="545" spans="1:6" x14ac:dyDescent="0.25">
      <c r="A545" s="3">
        <v>41844</v>
      </c>
      <c r="B545" s="2">
        <v>7179.5</v>
      </c>
      <c r="C545">
        <v>0.99940649190658604</v>
      </c>
      <c r="D545" s="4">
        <v>5.9350809341220502E-4</v>
      </c>
      <c r="E545">
        <f t="shared" si="8"/>
        <v>0.249406844158443</v>
      </c>
      <c r="F545">
        <f t="shared" si="8"/>
        <v>0.24940684415844475</v>
      </c>
    </row>
    <row r="546" spans="1:6" x14ac:dyDescent="0.25">
      <c r="A546" s="3">
        <v>41845</v>
      </c>
      <c r="B546" s="2">
        <v>7137</v>
      </c>
      <c r="C546">
        <v>0.999122948925246</v>
      </c>
      <c r="D546" s="4">
        <v>8.7705107475197295E-4</v>
      </c>
      <c r="E546">
        <f t="shared" si="8"/>
        <v>0.24912371814383372</v>
      </c>
      <c r="F546">
        <f t="shared" si="8"/>
        <v>0.24912371814383572</v>
      </c>
    </row>
    <row r="547" spans="1:6" x14ac:dyDescent="0.25">
      <c r="A547" s="3">
        <v>41848</v>
      </c>
      <c r="B547" s="2">
        <v>7132.75</v>
      </c>
      <c r="C547">
        <v>0.99842151723125305</v>
      </c>
      <c r="D547">
        <v>1.57848276874463E-3</v>
      </c>
      <c r="E547">
        <f t="shared" si="8"/>
        <v>0.24842400883910429</v>
      </c>
      <c r="F547">
        <f t="shared" si="8"/>
        <v>0.24842400883910662</v>
      </c>
    </row>
    <row r="548" spans="1:6" x14ac:dyDescent="0.25">
      <c r="A548" s="3">
        <v>41849</v>
      </c>
      <c r="B548" s="2">
        <v>7102.5</v>
      </c>
      <c r="C548">
        <v>0.99684791517952798</v>
      </c>
      <c r="D548">
        <v>3.1520848204703799E-3</v>
      </c>
      <c r="E548">
        <f t="shared" si="8"/>
        <v>0.24685785081824344</v>
      </c>
      <c r="F548">
        <f t="shared" si="8"/>
        <v>0.24685785081824507</v>
      </c>
    </row>
    <row r="549" spans="1:6" x14ac:dyDescent="0.25">
      <c r="A549" s="3">
        <v>41850</v>
      </c>
      <c r="B549" s="2">
        <v>7157.25</v>
      </c>
      <c r="C549">
        <v>0.99394335302507397</v>
      </c>
      <c r="D549">
        <v>6.0566469749237604E-3</v>
      </c>
      <c r="E549">
        <f t="shared" si="8"/>
        <v>0.24398003599765286</v>
      </c>
      <c r="F549">
        <f t="shared" si="8"/>
        <v>0.24398003599765511</v>
      </c>
    </row>
    <row r="550" spans="1:6" x14ac:dyDescent="0.25">
      <c r="A550" s="3">
        <v>41851</v>
      </c>
      <c r="B550" s="2">
        <v>7135.5</v>
      </c>
      <c r="C550">
        <v>0.98649806797598005</v>
      </c>
      <c r="D550">
        <v>1.35019320240182E-2</v>
      </c>
      <c r="E550">
        <f t="shared" si="8"/>
        <v>0.2366803701443613</v>
      </c>
      <c r="F550">
        <f t="shared" si="8"/>
        <v>0.23668037014436299</v>
      </c>
    </row>
    <row r="551" spans="1:6" x14ac:dyDescent="0.25">
      <c r="A551" s="3">
        <v>41852</v>
      </c>
      <c r="B551" s="2">
        <v>7088.5</v>
      </c>
      <c r="C551">
        <v>0.96976322121254099</v>
      </c>
      <c r="D551">
        <v>3.02367787874574E-2</v>
      </c>
      <c r="E551">
        <f t="shared" si="8"/>
        <v>0.22067748400398274</v>
      </c>
      <c r="F551">
        <f t="shared" si="8"/>
        <v>0.22067748400398424</v>
      </c>
    </row>
    <row r="552" spans="1:6" x14ac:dyDescent="0.25">
      <c r="A552" s="3">
        <v>41855</v>
      </c>
      <c r="B552" s="2">
        <v>7133.5</v>
      </c>
      <c r="C552">
        <v>0.94121028368026605</v>
      </c>
      <c r="D552">
        <v>5.8789716319731802E-2</v>
      </c>
      <c r="E552">
        <f t="shared" si="8"/>
        <v>0.19466651442522084</v>
      </c>
      <c r="F552">
        <f t="shared" si="8"/>
        <v>0.19466651442522276</v>
      </c>
    </row>
    <row r="553" spans="1:6" x14ac:dyDescent="0.25">
      <c r="A553" s="3">
        <v>41856</v>
      </c>
      <c r="B553" s="2">
        <v>7064.5</v>
      </c>
      <c r="C553">
        <v>0.87775522648875803</v>
      </c>
      <c r="D553">
        <v>0.12224477351124</v>
      </c>
      <c r="E553">
        <f t="shared" si="8"/>
        <v>0.14269901113957287</v>
      </c>
      <c r="F553">
        <f t="shared" si="8"/>
        <v>0.14269901113957439</v>
      </c>
    </row>
    <row r="554" spans="1:6" x14ac:dyDescent="0.25">
      <c r="A554" s="3">
        <v>41857</v>
      </c>
      <c r="B554" s="2">
        <v>6982.25</v>
      </c>
      <c r="C554">
        <v>0.78369638065424896</v>
      </c>
      <c r="D554">
        <v>0.21630361934574899</v>
      </c>
      <c r="E554">
        <f t="shared" si="8"/>
        <v>8.0483636396320529E-2</v>
      </c>
      <c r="F554">
        <f t="shared" si="8"/>
        <v>8.0483636396321695E-2</v>
      </c>
    </row>
    <row r="555" spans="1:6" x14ac:dyDescent="0.25">
      <c r="A555" s="3">
        <v>41858</v>
      </c>
      <c r="B555" s="2">
        <v>7014.5</v>
      </c>
      <c r="C555">
        <v>0.69835083469943604</v>
      </c>
      <c r="D555">
        <v>0.30164916530056302</v>
      </c>
      <c r="E555">
        <f t="shared" si="8"/>
        <v>3.9343053625963E-2</v>
      </c>
      <c r="F555">
        <f t="shared" si="8"/>
        <v>3.9343053625963374E-2</v>
      </c>
    </row>
    <row r="556" spans="1:6" x14ac:dyDescent="0.25">
      <c r="A556" s="3">
        <v>41859</v>
      </c>
      <c r="B556" s="2">
        <v>7010.75</v>
      </c>
      <c r="C556">
        <v>0.60434059043933697</v>
      </c>
      <c r="D556">
        <v>0.39565940956066098</v>
      </c>
      <c r="E556">
        <f t="shared" si="8"/>
        <v>1.0886958813229456E-2</v>
      </c>
      <c r="F556">
        <f t="shared" si="8"/>
        <v>1.0886958813229885E-2</v>
      </c>
    </row>
    <row r="557" spans="1:6" x14ac:dyDescent="0.25">
      <c r="A557" s="3">
        <v>41862</v>
      </c>
      <c r="B557" s="2">
        <v>7011</v>
      </c>
      <c r="C557">
        <v>0.50306568863536005</v>
      </c>
      <c r="D557">
        <v>0.496934311364639</v>
      </c>
      <c r="E557">
        <f t="shared" si="8"/>
        <v>9.3984468089757846E-6</v>
      </c>
      <c r="F557">
        <f t="shared" si="8"/>
        <v>9.3984468089815715E-6</v>
      </c>
    </row>
    <row r="558" spans="1:6" x14ac:dyDescent="0.25">
      <c r="A558" s="3">
        <v>41863</v>
      </c>
      <c r="B558" s="2">
        <v>6983.25</v>
      </c>
      <c r="C558">
        <v>0.39378248444703901</v>
      </c>
      <c r="D558">
        <v>0.606217515552959</v>
      </c>
      <c r="E558">
        <f t="shared" si="8"/>
        <v>1.1282160610243511E-2</v>
      </c>
      <c r="F558">
        <f t="shared" si="8"/>
        <v>1.1282160610243086E-2</v>
      </c>
    </row>
    <row r="559" spans="1:6" x14ac:dyDescent="0.25">
      <c r="A559" s="3">
        <v>41864</v>
      </c>
      <c r="B559" s="2">
        <v>6898.5</v>
      </c>
      <c r="C559">
        <v>0.293948306970923</v>
      </c>
      <c r="D559">
        <v>0.706051693029075</v>
      </c>
      <c r="E559">
        <f t="shared" si="8"/>
        <v>4.2457300200148977E-2</v>
      </c>
      <c r="F559">
        <f t="shared" si="8"/>
        <v>4.2457300200148158E-2</v>
      </c>
    </row>
    <row r="560" spans="1:6" x14ac:dyDescent="0.25">
      <c r="A560" s="3">
        <v>41865</v>
      </c>
      <c r="B560" s="2">
        <v>6839</v>
      </c>
      <c r="C560">
        <v>0.239522749871935</v>
      </c>
      <c r="D560">
        <v>0.760477250128063</v>
      </c>
      <c r="E560">
        <f t="shared" si="8"/>
        <v>6.784839783427854E-2</v>
      </c>
      <c r="F560">
        <f t="shared" si="8"/>
        <v>6.7848397834277499E-2</v>
      </c>
    </row>
    <row r="561" spans="1:6" x14ac:dyDescent="0.25">
      <c r="A561" s="3">
        <v>41866</v>
      </c>
      <c r="B561" s="2">
        <v>6891</v>
      </c>
      <c r="C561">
        <v>0.219241733558633</v>
      </c>
      <c r="D561">
        <v>0.78075826644136603</v>
      </c>
      <c r="E561">
        <f t="shared" si="8"/>
        <v>7.8825204175161645E-2</v>
      </c>
      <c r="F561">
        <f t="shared" si="8"/>
        <v>7.8825204175161076E-2</v>
      </c>
    </row>
    <row r="562" spans="1:6" x14ac:dyDescent="0.25">
      <c r="A562" s="3">
        <v>41869</v>
      </c>
      <c r="B562" s="2">
        <v>6943</v>
      </c>
      <c r="C562">
        <v>0.20914967607118901</v>
      </c>
      <c r="D562">
        <v>0.79085032392880905</v>
      </c>
      <c r="E562">
        <f t="shared" si="8"/>
        <v>8.4593910929494281E-2</v>
      </c>
      <c r="F562">
        <f t="shared" si="8"/>
        <v>8.4593910929493157E-2</v>
      </c>
    </row>
    <row r="563" spans="1:6" x14ac:dyDescent="0.25">
      <c r="A563" s="3">
        <v>41870</v>
      </c>
      <c r="B563" s="2">
        <v>6898.5</v>
      </c>
      <c r="C563">
        <v>0.202346627229715</v>
      </c>
      <c r="D563">
        <v>0.79765337277028303</v>
      </c>
      <c r="E563">
        <f t="shared" si="8"/>
        <v>8.8597530321526258E-2</v>
      </c>
      <c r="F563">
        <f t="shared" si="8"/>
        <v>8.8597530321525064E-2</v>
      </c>
    </row>
    <row r="564" spans="1:6" x14ac:dyDescent="0.25">
      <c r="A564" s="3">
        <v>41871</v>
      </c>
      <c r="B564" s="2">
        <v>7036.5</v>
      </c>
      <c r="C564">
        <v>0.19980012499038699</v>
      </c>
      <c r="D564">
        <v>0.80019987500961198</v>
      </c>
      <c r="E564">
        <f t="shared" si="8"/>
        <v>9.0119964955787252E-2</v>
      </c>
      <c r="F564">
        <f t="shared" si="8"/>
        <v>9.0119964955786655E-2</v>
      </c>
    </row>
    <row r="565" spans="1:6" x14ac:dyDescent="0.25">
      <c r="A565" s="3">
        <v>41872</v>
      </c>
      <c r="B565" s="2">
        <v>7037</v>
      </c>
      <c r="C565">
        <v>0.19575970880482099</v>
      </c>
      <c r="D565">
        <v>0.80424029119517704</v>
      </c>
      <c r="E565">
        <f t="shared" si="8"/>
        <v>9.2562154786527337E-2</v>
      </c>
      <c r="F565">
        <f t="shared" si="8"/>
        <v>9.2562154786526116E-2</v>
      </c>
    </row>
    <row r="566" spans="1:6" x14ac:dyDescent="0.25">
      <c r="A566" s="3">
        <v>41873</v>
      </c>
      <c r="B566" s="2">
        <v>7098</v>
      </c>
      <c r="C566">
        <v>0.18999050806764201</v>
      </c>
      <c r="D566">
        <v>0.81000949193235605</v>
      </c>
      <c r="E566">
        <f t="shared" si="8"/>
        <v>9.6105885088158732E-2</v>
      </c>
      <c r="F566">
        <f t="shared" si="8"/>
        <v>9.6105885088157525E-2</v>
      </c>
    </row>
    <row r="567" spans="1:6" x14ac:dyDescent="0.25">
      <c r="A567" s="3">
        <v>41877</v>
      </c>
      <c r="B567" s="2">
        <v>7074.5</v>
      </c>
      <c r="C567">
        <v>0.178213520091446</v>
      </c>
      <c r="D567">
        <v>0.82178647990855302</v>
      </c>
      <c r="E567">
        <f t="shared" si="8"/>
        <v>0.10354653865193825</v>
      </c>
      <c r="F567">
        <f t="shared" si="8"/>
        <v>0.10354653865193759</v>
      </c>
    </row>
    <row r="568" spans="1:6" x14ac:dyDescent="0.25">
      <c r="A568" s="3">
        <v>41878</v>
      </c>
      <c r="B568" s="2">
        <v>7062</v>
      </c>
      <c r="C568">
        <v>0.159112115785222</v>
      </c>
      <c r="D568">
        <v>0.840887884214777</v>
      </c>
      <c r="E568">
        <f t="shared" si="8"/>
        <v>0.1162045496044279</v>
      </c>
      <c r="F568">
        <f t="shared" si="8"/>
        <v>0.11620454960442721</v>
      </c>
    </row>
    <row r="569" spans="1:6" x14ac:dyDescent="0.25">
      <c r="A569" s="3">
        <v>41879</v>
      </c>
      <c r="B569" s="2">
        <v>6962</v>
      </c>
      <c r="C569">
        <v>0.13088817836644601</v>
      </c>
      <c r="D569">
        <v>0.86911182163355305</v>
      </c>
      <c r="E569">
        <f t="shared" si="8"/>
        <v>0.13624353686964058</v>
      </c>
      <c r="F569">
        <f t="shared" si="8"/>
        <v>0.13624353686963989</v>
      </c>
    </row>
    <row r="570" spans="1:6" x14ac:dyDescent="0.25">
      <c r="A570" s="3">
        <v>41880</v>
      </c>
      <c r="B570" s="2">
        <v>7008.5</v>
      </c>
      <c r="C570">
        <v>0.108224626939786</v>
      </c>
      <c r="D570">
        <v>0.89177537306021204</v>
      </c>
      <c r="E570">
        <f t="shared" si="8"/>
        <v>0.15348794293646983</v>
      </c>
      <c r="F570">
        <f t="shared" si="8"/>
        <v>0.15348794293646831</v>
      </c>
    </row>
    <row r="571" spans="1:6" x14ac:dyDescent="0.25">
      <c r="A571" s="3">
        <v>41883</v>
      </c>
      <c r="B571" s="2">
        <v>6968</v>
      </c>
      <c r="C571">
        <v>8.4038786444076294E-2</v>
      </c>
      <c r="D571">
        <v>0.91596121355592197</v>
      </c>
      <c r="E571">
        <f t="shared" si="8"/>
        <v>0.17302373118291675</v>
      </c>
      <c r="F571">
        <f t="shared" si="8"/>
        <v>0.17302373118291534</v>
      </c>
    </row>
    <row r="572" spans="1:6" x14ac:dyDescent="0.25">
      <c r="A572" s="3">
        <v>41884</v>
      </c>
      <c r="B572" s="2">
        <v>6983</v>
      </c>
      <c r="C572">
        <v>6.3867177593344399E-2</v>
      </c>
      <c r="D572">
        <v>0.93613282240665396</v>
      </c>
      <c r="E572">
        <f t="shared" si="8"/>
        <v>0.19021183878039541</v>
      </c>
      <c r="F572">
        <f t="shared" si="8"/>
        <v>0.19021183878039397</v>
      </c>
    </row>
    <row r="573" spans="1:6" x14ac:dyDescent="0.25">
      <c r="A573" s="3">
        <v>41885</v>
      </c>
      <c r="B573" s="2">
        <v>6926</v>
      </c>
      <c r="C573">
        <v>4.5416372507087001E-2</v>
      </c>
      <c r="D573">
        <v>0.95458362749291203</v>
      </c>
      <c r="E573">
        <f t="shared" si="8"/>
        <v>0.20664627438461547</v>
      </c>
      <c r="F573">
        <f t="shared" si="8"/>
        <v>0.20664627438461461</v>
      </c>
    </row>
    <row r="574" spans="1:6" x14ac:dyDescent="0.25">
      <c r="A574" s="3">
        <v>41886</v>
      </c>
      <c r="B574" s="2">
        <v>6948.5</v>
      </c>
      <c r="C574">
        <v>3.3524806914243199E-2</v>
      </c>
      <c r="D574">
        <v>0.96647519308575602</v>
      </c>
      <c r="E574">
        <f t="shared" si="8"/>
        <v>0.21759910576439409</v>
      </c>
      <c r="F574">
        <f t="shared" si="8"/>
        <v>0.21759910576439337</v>
      </c>
    </row>
    <row r="575" spans="1:6" x14ac:dyDescent="0.25">
      <c r="A575" s="3">
        <v>41887</v>
      </c>
      <c r="B575" s="2">
        <v>6991.75</v>
      </c>
      <c r="C575">
        <v>2.4718213531390199E-2</v>
      </c>
      <c r="D575">
        <v>0.97528178646860897</v>
      </c>
      <c r="E575">
        <f t="shared" si="8"/>
        <v>0.22589277654879319</v>
      </c>
      <c r="F575">
        <f t="shared" si="8"/>
        <v>0.22589277654879242</v>
      </c>
    </row>
    <row r="576" spans="1:6" x14ac:dyDescent="0.25">
      <c r="A576" s="3">
        <v>41890</v>
      </c>
      <c r="B576" s="2">
        <v>7000.25</v>
      </c>
      <c r="C576">
        <v>1.6176578202087101E-2</v>
      </c>
      <c r="D576">
        <v>0.98382342179791205</v>
      </c>
      <c r="E576">
        <f t="shared" si="8"/>
        <v>0.23408510348024111</v>
      </c>
      <c r="F576">
        <f t="shared" si="8"/>
        <v>0.23408510348024031</v>
      </c>
    </row>
    <row r="577" spans="1:6" x14ac:dyDescent="0.25">
      <c r="A577" s="3">
        <v>41891</v>
      </c>
      <c r="B577" s="2">
        <v>6857.25</v>
      </c>
      <c r="C577">
        <v>7.4449242620891996E-3</v>
      </c>
      <c r="D577">
        <v>0.99255507573791002</v>
      </c>
      <c r="E577">
        <f t="shared" si="8"/>
        <v>0.24261050263517905</v>
      </c>
      <c r="F577">
        <f t="shared" si="8"/>
        <v>0.24261050263517828</v>
      </c>
    </row>
    <row r="578" spans="1:6" x14ac:dyDescent="0.25">
      <c r="A578" s="3">
        <v>41892</v>
      </c>
      <c r="B578" s="2">
        <v>6893.75</v>
      </c>
      <c r="C578">
        <v>3.75602573452993E-3</v>
      </c>
      <c r="D578">
        <v>0.99624397426546896</v>
      </c>
      <c r="E578">
        <f t="shared" si="8"/>
        <v>0.24625808199478852</v>
      </c>
      <c r="F578">
        <f t="shared" si="8"/>
        <v>0.24625808199478741</v>
      </c>
    </row>
    <row r="579" spans="1:6" x14ac:dyDescent="0.25">
      <c r="A579" s="3">
        <v>41893</v>
      </c>
      <c r="B579" s="2">
        <v>6860</v>
      </c>
      <c r="C579">
        <v>1.79137281977546E-3</v>
      </c>
      <c r="D579">
        <v>0.99820862718022396</v>
      </c>
      <c r="E579">
        <f t="shared" si="8"/>
        <v>0.24821183619680395</v>
      </c>
      <c r="F579">
        <f t="shared" si="8"/>
        <v>0.2482118361968034</v>
      </c>
    </row>
    <row r="580" spans="1:6" x14ac:dyDescent="0.25">
      <c r="A580" s="3">
        <v>41894</v>
      </c>
      <c r="B580" s="2">
        <v>6866</v>
      </c>
      <c r="C580">
        <v>9.5495496414750103E-4</v>
      </c>
      <c r="D580">
        <v>0.99904504503585201</v>
      </c>
      <c r="E580">
        <f t="shared" ref="E580:F643" si="9">(C580-1/2)^2</f>
        <v>0.24904595697483606</v>
      </c>
      <c r="F580">
        <f t="shared" si="9"/>
        <v>0.24904595697483556</v>
      </c>
    </row>
    <row r="581" spans="1:6" x14ac:dyDescent="0.25">
      <c r="A581" s="3">
        <v>41897</v>
      </c>
      <c r="B581" s="2">
        <v>6867</v>
      </c>
      <c r="C581">
        <v>5.9883994977600003E-4</v>
      </c>
      <c r="D581">
        <v>0.99940116005022295</v>
      </c>
      <c r="E581">
        <f t="shared" si="9"/>
        <v>0.24940151865950946</v>
      </c>
      <c r="F581">
        <f t="shared" si="9"/>
        <v>0.24940151865950841</v>
      </c>
    </row>
    <row r="582" spans="1:6" x14ac:dyDescent="0.25">
      <c r="A582" s="3">
        <v>41898</v>
      </c>
      <c r="B582" s="2">
        <v>6946.25</v>
      </c>
      <c r="C582">
        <v>4.7745316810302702E-4</v>
      </c>
      <c r="D582">
        <v>0.99952254683189601</v>
      </c>
      <c r="E582">
        <f t="shared" si="9"/>
        <v>0.24952277479342469</v>
      </c>
      <c r="F582">
        <f t="shared" si="9"/>
        <v>0.24952277479342375</v>
      </c>
    </row>
    <row r="583" spans="1:6" x14ac:dyDescent="0.25">
      <c r="A583" s="3">
        <v>41899</v>
      </c>
      <c r="B583" s="2">
        <v>6973.5</v>
      </c>
      <c r="C583">
        <v>3.6508145147869602E-4</v>
      </c>
      <c r="D583">
        <v>0.99963491854852005</v>
      </c>
      <c r="E583">
        <f t="shared" si="9"/>
        <v>0.24963505183298754</v>
      </c>
      <c r="F583">
        <f t="shared" si="9"/>
        <v>0.24963505183298626</v>
      </c>
    </row>
    <row r="584" spans="1:6" x14ac:dyDescent="0.25">
      <c r="A584" s="3">
        <v>41900</v>
      </c>
      <c r="B584" s="2">
        <v>6886.75</v>
      </c>
      <c r="C584">
        <v>2.05504381560376E-4</v>
      </c>
      <c r="D584">
        <v>0.99979449561843903</v>
      </c>
      <c r="E584">
        <f t="shared" si="9"/>
        <v>0.24979453785049047</v>
      </c>
      <c r="F584">
        <f t="shared" si="9"/>
        <v>0.24979453785048986</v>
      </c>
    </row>
    <row r="585" spans="1:6" x14ac:dyDescent="0.25">
      <c r="A585" s="3">
        <v>41901</v>
      </c>
      <c r="B585" s="2">
        <v>6883.25</v>
      </c>
      <c r="C585">
        <v>1.11999830637641E-4</v>
      </c>
      <c r="D585">
        <v>0.99988800016936197</v>
      </c>
      <c r="E585">
        <f t="shared" si="9"/>
        <v>0.24988801271332442</v>
      </c>
      <c r="F585">
        <f t="shared" si="9"/>
        <v>0.24988801271332403</v>
      </c>
    </row>
    <row r="586" spans="1:6" x14ac:dyDescent="0.25">
      <c r="A586" s="3">
        <v>41904</v>
      </c>
      <c r="B586" s="2">
        <v>6773.5</v>
      </c>
      <c r="C586" s="4">
        <v>4.3132660487536699E-5</v>
      </c>
      <c r="D586">
        <v>0.99995686733951195</v>
      </c>
      <c r="E586">
        <f t="shared" si="9"/>
        <v>0.24995686919993884</v>
      </c>
      <c r="F586">
        <f t="shared" si="9"/>
        <v>0.24995686919993834</v>
      </c>
    </row>
    <row r="587" spans="1:6" x14ac:dyDescent="0.25">
      <c r="A587" s="3">
        <v>41905</v>
      </c>
      <c r="B587" s="2">
        <v>6770.5</v>
      </c>
      <c r="C587" s="4">
        <v>2.5501961535539401E-5</v>
      </c>
      <c r="D587">
        <v>0.99997449803846405</v>
      </c>
      <c r="E587">
        <f t="shared" si="9"/>
        <v>0.24997449868881449</v>
      </c>
      <c r="F587">
        <f t="shared" si="9"/>
        <v>0.24997449868881411</v>
      </c>
    </row>
    <row r="588" spans="1:6" x14ac:dyDescent="0.25">
      <c r="A588" s="3">
        <v>41906</v>
      </c>
      <c r="B588" s="2">
        <v>6778.5</v>
      </c>
      <c r="C588" s="4">
        <v>2.1246720753236299E-5</v>
      </c>
      <c r="D588">
        <v>0.99997875327924601</v>
      </c>
      <c r="E588">
        <f t="shared" si="9"/>
        <v>0.24997875373066994</v>
      </c>
      <c r="F588">
        <f t="shared" si="9"/>
        <v>0.24997875373066916</v>
      </c>
    </row>
    <row r="589" spans="1:6" x14ac:dyDescent="0.25">
      <c r="A589" s="3">
        <v>41907</v>
      </c>
      <c r="B589" s="2">
        <v>6741</v>
      </c>
      <c r="C589" s="4">
        <v>1.67697574913944E-5</v>
      </c>
      <c r="D589">
        <v>0.99998323024250801</v>
      </c>
      <c r="E589">
        <f t="shared" si="9"/>
        <v>0.24998323052373339</v>
      </c>
      <c r="F589">
        <f t="shared" si="9"/>
        <v>0.24998323052373278</v>
      </c>
    </row>
    <row r="590" spans="1:6" x14ac:dyDescent="0.25">
      <c r="A590" s="3">
        <v>41908</v>
      </c>
      <c r="B590" s="2">
        <v>6766.5</v>
      </c>
      <c r="C590" s="4">
        <v>1.86107353917283E-5</v>
      </c>
      <c r="D590">
        <v>0.999981389264608</v>
      </c>
      <c r="E590">
        <f t="shared" si="9"/>
        <v>0.24998138961096775</v>
      </c>
      <c r="F590">
        <f t="shared" si="9"/>
        <v>0.24998138961096747</v>
      </c>
    </row>
    <row r="591" spans="1:6" x14ac:dyDescent="0.25">
      <c r="A591" s="3">
        <v>41911</v>
      </c>
      <c r="B591" s="2">
        <v>6787.5</v>
      </c>
      <c r="C591" s="4">
        <v>1.9805231553687199E-5</v>
      </c>
      <c r="D591">
        <v>0.99998019476844602</v>
      </c>
      <c r="E591">
        <f t="shared" si="9"/>
        <v>0.2499801951606935</v>
      </c>
      <c r="F591">
        <f t="shared" si="9"/>
        <v>0.24998019516069322</v>
      </c>
    </row>
    <row r="592" spans="1:6" x14ac:dyDescent="0.25">
      <c r="A592" s="3">
        <v>41912</v>
      </c>
      <c r="B592" s="2">
        <v>6720</v>
      </c>
      <c r="C592" s="4">
        <v>1.3410560629854999E-5</v>
      </c>
      <c r="D592">
        <v>0.99998658943936902</v>
      </c>
      <c r="E592">
        <f t="shared" si="9"/>
        <v>0.24998658961921327</v>
      </c>
      <c r="F592">
        <f t="shared" si="9"/>
        <v>0.24998658961921216</v>
      </c>
    </row>
    <row r="593" spans="1:6" x14ac:dyDescent="0.25">
      <c r="A593" s="3">
        <v>41913</v>
      </c>
      <c r="B593" s="2">
        <v>6729.75</v>
      </c>
      <c r="C593" s="4">
        <v>1.21703426363729E-5</v>
      </c>
      <c r="D593">
        <v>0.99998782965736299</v>
      </c>
      <c r="E593">
        <f t="shared" si="9"/>
        <v>0.24998782980548084</v>
      </c>
      <c r="F593">
        <f t="shared" si="9"/>
        <v>0.24998782980548023</v>
      </c>
    </row>
    <row r="594" spans="1:6" x14ac:dyDescent="0.25">
      <c r="A594" s="3">
        <v>41914</v>
      </c>
      <c r="B594" s="2">
        <v>6648.75</v>
      </c>
      <c r="C594" s="4">
        <v>7.4816225555868797E-6</v>
      </c>
      <c r="D594">
        <v>0.99999251837744296</v>
      </c>
      <c r="E594">
        <f t="shared" si="9"/>
        <v>0.24999251843341908</v>
      </c>
      <c r="F594">
        <f t="shared" si="9"/>
        <v>0.24999251843341763</v>
      </c>
    </row>
    <row r="595" spans="1:6" x14ac:dyDescent="0.25">
      <c r="A595" s="3">
        <v>41915</v>
      </c>
      <c r="B595" s="2">
        <v>6682</v>
      </c>
      <c r="C595" s="4">
        <v>9.1479377714146506E-6</v>
      </c>
      <c r="D595">
        <v>0.99999085206222704</v>
      </c>
      <c r="E595">
        <f t="shared" si="9"/>
        <v>0.24999085214591335</v>
      </c>
      <c r="F595">
        <f t="shared" si="9"/>
        <v>0.2499908521459118</v>
      </c>
    </row>
    <row r="596" spans="1:6" x14ac:dyDescent="0.25">
      <c r="A596" s="3">
        <v>41918</v>
      </c>
      <c r="B596" s="2">
        <v>6750</v>
      </c>
      <c r="C596" s="4">
        <v>1.36829171703579E-5</v>
      </c>
      <c r="D596">
        <v>0.99998631708282903</v>
      </c>
      <c r="E596">
        <f t="shared" si="9"/>
        <v>0.24998631727005186</v>
      </c>
      <c r="F596">
        <f t="shared" si="9"/>
        <v>0.24998631727005124</v>
      </c>
    </row>
    <row r="597" spans="1:6" x14ac:dyDescent="0.25">
      <c r="A597" s="3">
        <v>41919</v>
      </c>
      <c r="B597" s="2">
        <v>6710.75</v>
      </c>
      <c r="C597" s="4">
        <v>1.14067440723891E-5</v>
      </c>
      <c r="D597">
        <v>0.99998859325592704</v>
      </c>
      <c r="E597">
        <f t="shared" si="9"/>
        <v>0.2499885933860414</v>
      </c>
      <c r="F597">
        <f t="shared" si="9"/>
        <v>0.24998859338604085</v>
      </c>
    </row>
    <row r="598" spans="1:6" x14ac:dyDescent="0.25">
      <c r="A598" s="3">
        <v>41920</v>
      </c>
      <c r="B598" s="2">
        <v>6687.5</v>
      </c>
      <c r="C598" s="4">
        <v>1.05016015051329E-5</v>
      </c>
      <c r="D598">
        <v>0.99998949839849405</v>
      </c>
      <c r="E598">
        <f t="shared" si="9"/>
        <v>0.24998949850877852</v>
      </c>
      <c r="F598">
        <f t="shared" si="9"/>
        <v>0.24998949850877769</v>
      </c>
    </row>
    <row r="599" spans="1:6" x14ac:dyDescent="0.25">
      <c r="A599" s="3">
        <v>41921</v>
      </c>
      <c r="B599" s="2">
        <v>6777</v>
      </c>
      <c r="C599" s="4">
        <v>1.6777906997769501E-5</v>
      </c>
      <c r="D599">
        <v>0.99998322209300095</v>
      </c>
      <c r="E599">
        <f t="shared" si="9"/>
        <v>0.24998322237450038</v>
      </c>
      <c r="F599">
        <f t="shared" si="9"/>
        <v>0.2499832223744991</v>
      </c>
    </row>
    <row r="600" spans="1:6" x14ac:dyDescent="0.25">
      <c r="A600" s="3">
        <v>41922</v>
      </c>
      <c r="B600" s="2">
        <v>6703</v>
      </c>
      <c r="C600" s="4">
        <v>1.3289088566439101E-5</v>
      </c>
      <c r="D600">
        <v>0.99998671091143199</v>
      </c>
      <c r="E600">
        <f t="shared" si="9"/>
        <v>0.24998671108803341</v>
      </c>
      <c r="F600">
        <f t="shared" si="9"/>
        <v>0.24998671108803186</v>
      </c>
    </row>
    <row r="601" spans="1:6" x14ac:dyDescent="0.25">
      <c r="A601" s="3">
        <v>41925</v>
      </c>
      <c r="B601" s="2">
        <v>6784</v>
      </c>
      <c r="C601" s="4">
        <v>2.2002898437623001E-5</v>
      </c>
      <c r="D601">
        <v>0.99997799710156099</v>
      </c>
      <c r="E601">
        <f t="shared" si="9"/>
        <v>0.24997799758568992</v>
      </c>
      <c r="F601">
        <f t="shared" si="9"/>
        <v>0.24997799758568853</v>
      </c>
    </row>
    <row r="602" spans="1:6" x14ac:dyDescent="0.25">
      <c r="A602" s="3">
        <v>41926</v>
      </c>
      <c r="B602" s="2">
        <v>6859</v>
      </c>
      <c r="C602" s="4">
        <v>2.97598828934615E-5</v>
      </c>
      <c r="D602">
        <v>0.999970240117105</v>
      </c>
      <c r="E602">
        <f t="shared" si="9"/>
        <v>0.24997024100275719</v>
      </c>
      <c r="F602">
        <f t="shared" si="9"/>
        <v>0.24997024100275564</v>
      </c>
    </row>
    <row r="603" spans="1:6" x14ac:dyDescent="0.25">
      <c r="A603" s="3">
        <v>41927</v>
      </c>
      <c r="B603" s="2">
        <v>6685</v>
      </c>
      <c r="C603" s="4">
        <v>1.11741697268359E-5</v>
      </c>
      <c r="D603">
        <v>0.99998882583027204</v>
      </c>
      <c r="E603">
        <f t="shared" si="9"/>
        <v>0.24998882595513522</v>
      </c>
      <c r="F603">
        <f t="shared" si="9"/>
        <v>0.24998882595513411</v>
      </c>
    </row>
    <row r="604" spans="1:6" x14ac:dyDescent="0.25">
      <c r="A604" s="3">
        <v>41928</v>
      </c>
      <c r="B604" s="2">
        <v>6604</v>
      </c>
      <c r="C604" s="4">
        <v>5.4703844309514397E-6</v>
      </c>
      <c r="D604">
        <v>0.99999452961556801</v>
      </c>
      <c r="E604">
        <f t="shared" si="9"/>
        <v>0.24999452964549418</v>
      </c>
      <c r="F604">
        <f t="shared" si="9"/>
        <v>0.24999452964549312</v>
      </c>
    </row>
    <row r="605" spans="1:6" x14ac:dyDescent="0.25">
      <c r="A605" s="3">
        <v>41929</v>
      </c>
      <c r="B605" s="2">
        <v>6689</v>
      </c>
      <c r="C605" s="4">
        <v>8.1283698292456096E-6</v>
      </c>
      <c r="D605">
        <v>0.99999187163017</v>
      </c>
      <c r="E605">
        <f t="shared" si="9"/>
        <v>0.24999187169624118</v>
      </c>
      <c r="F605">
        <f t="shared" si="9"/>
        <v>0.2499918716962404</v>
      </c>
    </row>
    <row r="606" spans="1:6" x14ac:dyDescent="0.25">
      <c r="A606" s="3">
        <v>41932</v>
      </c>
      <c r="B606" s="2">
        <v>6609</v>
      </c>
      <c r="C606" s="4">
        <v>5.5763941110230596E-6</v>
      </c>
      <c r="D606">
        <v>0.99999442360588797</v>
      </c>
      <c r="E606">
        <f t="shared" si="9"/>
        <v>0.24999442363698515</v>
      </c>
      <c r="F606">
        <f t="shared" si="9"/>
        <v>0.24999442363698415</v>
      </c>
    </row>
    <row r="607" spans="1:6" x14ac:dyDescent="0.25">
      <c r="A607" s="3">
        <v>41933</v>
      </c>
      <c r="B607" s="2">
        <v>6716.75</v>
      </c>
      <c r="C607" s="4">
        <v>1.0408438350196699E-5</v>
      </c>
      <c r="D607">
        <v>0.99998959156164902</v>
      </c>
      <c r="E607">
        <f t="shared" si="9"/>
        <v>0.24998959166998538</v>
      </c>
      <c r="F607">
        <f t="shared" si="9"/>
        <v>0.24998959166998461</v>
      </c>
    </row>
    <row r="608" spans="1:6" x14ac:dyDescent="0.25">
      <c r="A608" s="3">
        <v>41934</v>
      </c>
      <c r="B608" s="2">
        <v>6687</v>
      </c>
      <c r="C608" s="4">
        <v>1.0176867559529E-5</v>
      </c>
      <c r="D608">
        <v>0.999989823132439</v>
      </c>
      <c r="E608">
        <f t="shared" si="9"/>
        <v>0.24998982323600907</v>
      </c>
      <c r="F608">
        <f t="shared" si="9"/>
        <v>0.24998982323600763</v>
      </c>
    </row>
    <row r="609" spans="1:6" x14ac:dyDescent="0.25">
      <c r="A609" s="3">
        <v>41935</v>
      </c>
      <c r="B609" s="2">
        <v>6752</v>
      </c>
      <c r="C609" s="4">
        <v>1.58121846063964E-5</v>
      </c>
      <c r="D609">
        <v>0.999984187815393</v>
      </c>
      <c r="E609">
        <f t="shared" si="9"/>
        <v>0.24998418806541881</v>
      </c>
      <c r="F609">
        <f t="shared" si="9"/>
        <v>0.24998418806541819</v>
      </c>
    </row>
    <row r="610" spans="1:6" x14ac:dyDescent="0.25">
      <c r="A610" s="3">
        <v>41936</v>
      </c>
      <c r="B610" s="2">
        <v>6762</v>
      </c>
      <c r="C610" s="4">
        <v>2.02626925774549E-5</v>
      </c>
      <c r="D610">
        <v>0.99997973730742096</v>
      </c>
      <c r="E610">
        <f t="shared" si="9"/>
        <v>0.24997973771799928</v>
      </c>
      <c r="F610">
        <f t="shared" si="9"/>
        <v>0.24997973771799767</v>
      </c>
    </row>
    <row r="611" spans="1:6" x14ac:dyDescent="0.25">
      <c r="A611" s="3">
        <v>41939</v>
      </c>
      <c r="B611" s="2">
        <v>6797</v>
      </c>
      <c r="C611" s="4">
        <v>3.0581167377611002E-5</v>
      </c>
      <c r="D611">
        <v>0.99996941883262103</v>
      </c>
      <c r="E611">
        <f t="shared" si="9"/>
        <v>0.24996941976783021</v>
      </c>
      <c r="F611">
        <f t="shared" si="9"/>
        <v>0.24996941976782883</v>
      </c>
    </row>
    <row r="612" spans="1:6" x14ac:dyDescent="0.25">
      <c r="A612" s="3">
        <v>41940</v>
      </c>
      <c r="B612" s="2">
        <v>6869.5</v>
      </c>
      <c r="C612" s="4">
        <v>4.9348902890818997E-5</v>
      </c>
      <c r="D612">
        <v>0.99995065109710801</v>
      </c>
      <c r="E612">
        <f t="shared" si="9"/>
        <v>0.24995065353242341</v>
      </c>
      <c r="F612">
        <f t="shared" si="9"/>
        <v>0.24995065353242224</v>
      </c>
    </row>
    <row r="613" spans="1:6" x14ac:dyDescent="0.25">
      <c r="A613" s="3">
        <v>41941</v>
      </c>
      <c r="B613" s="2">
        <v>6890.5</v>
      </c>
      <c r="C613" s="4">
        <v>5.39472575992014E-5</v>
      </c>
      <c r="D613">
        <v>0.9999460527424</v>
      </c>
      <c r="E613">
        <f t="shared" si="9"/>
        <v>0.24994605565270739</v>
      </c>
      <c r="F613">
        <f t="shared" si="9"/>
        <v>0.24994605565270661</v>
      </c>
    </row>
    <row r="614" spans="1:6" x14ac:dyDescent="0.25">
      <c r="A614" s="3">
        <v>41942</v>
      </c>
      <c r="B614" s="2">
        <v>6807</v>
      </c>
      <c r="C614" s="4">
        <v>3.3904943083606901E-5</v>
      </c>
      <c r="D614">
        <v>0.99996609505691503</v>
      </c>
      <c r="E614">
        <f t="shared" si="9"/>
        <v>0.24996609620646157</v>
      </c>
      <c r="F614">
        <f t="shared" si="9"/>
        <v>0.24996609620646018</v>
      </c>
    </row>
    <row r="615" spans="1:6" x14ac:dyDescent="0.25">
      <c r="A615" s="3">
        <v>41943</v>
      </c>
      <c r="B615" s="2">
        <v>6761.5</v>
      </c>
      <c r="C615" s="4">
        <v>2.18370111283447E-5</v>
      </c>
      <c r="D615">
        <v>0.99997816298887099</v>
      </c>
      <c r="E615">
        <f t="shared" si="9"/>
        <v>0.24997816346572671</v>
      </c>
      <c r="F615">
        <f t="shared" si="9"/>
        <v>0.24997816346572604</v>
      </c>
    </row>
    <row r="616" spans="1:6" x14ac:dyDescent="0.25">
      <c r="A616" s="3">
        <v>41946</v>
      </c>
      <c r="B616" s="2">
        <v>6779.75</v>
      </c>
      <c r="C616" s="4">
        <v>1.9517621527788501E-5</v>
      </c>
      <c r="D616">
        <v>0.99998048237847104</v>
      </c>
      <c r="E616">
        <f t="shared" si="9"/>
        <v>0.24998048275940976</v>
      </c>
      <c r="F616">
        <f t="shared" si="9"/>
        <v>0.2499804827594086</v>
      </c>
    </row>
    <row r="617" spans="1:6" x14ac:dyDescent="0.25">
      <c r="A617" s="3">
        <v>41947</v>
      </c>
      <c r="B617" s="2">
        <v>6711</v>
      </c>
      <c r="C617" s="4">
        <v>1.2667234064305101E-5</v>
      </c>
      <c r="D617">
        <v>0.99998733276593499</v>
      </c>
      <c r="E617">
        <f t="shared" si="9"/>
        <v>0.24998733292639452</v>
      </c>
      <c r="F617">
        <f t="shared" si="9"/>
        <v>0.2499873329263938</v>
      </c>
    </row>
    <row r="618" spans="1:6" x14ac:dyDescent="0.25">
      <c r="A618" s="3">
        <v>41948</v>
      </c>
      <c r="B618" s="2">
        <v>6713.5</v>
      </c>
      <c r="C618" s="4">
        <v>1.21447162419676E-5</v>
      </c>
      <c r="D618">
        <v>0.999987855283757</v>
      </c>
      <c r="E618">
        <f t="shared" si="9"/>
        <v>0.24998785543125218</v>
      </c>
      <c r="F618">
        <f t="shared" si="9"/>
        <v>0.24998785543125113</v>
      </c>
    </row>
    <row r="619" spans="1:6" x14ac:dyDescent="0.25">
      <c r="A619" s="3">
        <v>41949</v>
      </c>
      <c r="B619" s="2">
        <v>6737</v>
      </c>
      <c r="C619" s="4">
        <v>1.4740002733562499E-5</v>
      </c>
      <c r="D619">
        <v>0.99998525999726595</v>
      </c>
      <c r="E619">
        <f t="shared" si="9"/>
        <v>0.24998526021453413</v>
      </c>
      <c r="F619">
        <f t="shared" si="9"/>
        <v>0.24998526021453363</v>
      </c>
    </row>
    <row r="620" spans="1:6" x14ac:dyDescent="0.25">
      <c r="A620" s="3">
        <v>41950</v>
      </c>
      <c r="B620" s="2">
        <v>6790</v>
      </c>
      <c r="C620" s="4">
        <v>1.9461050247514498E-5</v>
      </c>
      <c r="D620">
        <v>0.99998053894975203</v>
      </c>
      <c r="E620">
        <f t="shared" si="9"/>
        <v>0.24998053932848496</v>
      </c>
      <c r="F620">
        <f t="shared" si="9"/>
        <v>0.24998053932848452</v>
      </c>
    </row>
    <row r="621" spans="1:6" x14ac:dyDescent="0.25">
      <c r="A621" s="3">
        <v>41953</v>
      </c>
      <c r="B621" s="2">
        <v>6727</v>
      </c>
      <c r="C621" s="4">
        <v>1.4684070586573901E-5</v>
      </c>
      <c r="D621">
        <v>0.99998531592941298</v>
      </c>
      <c r="E621">
        <f t="shared" si="9"/>
        <v>0.24998531614503536</v>
      </c>
      <c r="F621">
        <f t="shared" si="9"/>
        <v>0.24998531614503491</v>
      </c>
    </row>
    <row r="622" spans="1:6" x14ac:dyDescent="0.25">
      <c r="A622" s="3">
        <v>41954</v>
      </c>
      <c r="B622" s="2">
        <v>6756.5</v>
      </c>
      <c r="C622" s="4">
        <v>1.6202653267783799E-5</v>
      </c>
      <c r="D622">
        <v>0.99998379734673204</v>
      </c>
      <c r="E622">
        <f t="shared" si="9"/>
        <v>0.24998379760925818</v>
      </c>
      <c r="F622">
        <f t="shared" si="9"/>
        <v>0.24998379760925801</v>
      </c>
    </row>
    <row r="623" spans="1:6" x14ac:dyDescent="0.25">
      <c r="A623" s="3">
        <v>41955</v>
      </c>
      <c r="B623" s="2">
        <v>6747</v>
      </c>
      <c r="C623" s="4">
        <v>1.5401542597956698E-5</v>
      </c>
      <c r="D623">
        <v>0.99998459845740195</v>
      </c>
      <c r="E623">
        <f t="shared" si="9"/>
        <v>0.24998459869460957</v>
      </c>
      <c r="F623">
        <f t="shared" si="9"/>
        <v>0.24998459869460946</v>
      </c>
    </row>
    <row r="624" spans="1:6" x14ac:dyDescent="0.25">
      <c r="A624" s="3">
        <v>41956</v>
      </c>
      <c r="B624" s="2">
        <v>6724.5</v>
      </c>
      <c r="C624" s="4">
        <v>1.42127210140071E-5</v>
      </c>
      <c r="D624">
        <v>0.99998578727898502</v>
      </c>
      <c r="E624">
        <f t="shared" si="9"/>
        <v>0.24998578748098746</v>
      </c>
      <c r="F624">
        <f t="shared" si="9"/>
        <v>0.24998578748098646</v>
      </c>
    </row>
    <row r="625" spans="1:6" x14ac:dyDescent="0.25">
      <c r="A625" s="3">
        <v>41957</v>
      </c>
      <c r="B625" s="2">
        <v>6777.5</v>
      </c>
      <c r="C625" s="4">
        <v>1.8864945460285001E-5</v>
      </c>
      <c r="D625">
        <v>0.99998113505453901</v>
      </c>
      <c r="E625">
        <f t="shared" si="9"/>
        <v>0.24998113541042588</v>
      </c>
      <c r="F625">
        <f t="shared" si="9"/>
        <v>0.24998113541042516</v>
      </c>
    </row>
    <row r="626" spans="1:6" x14ac:dyDescent="0.25">
      <c r="A626" s="3">
        <v>41960</v>
      </c>
      <c r="B626" s="2">
        <v>6776</v>
      </c>
      <c r="C626" s="4">
        <v>1.8428040341265902E-5</v>
      </c>
      <c r="D626">
        <v>0.99998157195965798</v>
      </c>
      <c r="E626">
        <f t="shared" si="9"/>
        <v>0.24998157229925141</v>
      </c>
      <c r="F626">
        <f t="shared" si="9"/>
        <v>0.24998157229925064</v>
      </c>
    </row>
    <row r="627" spans="1:6" x14ac:dyDescent="0.25">
      <c r="A627" s="3">
        <v>41961</v>
      </c>
      <c r="B627" s="2">
        <v>6705</v>
      </c>
      <c r="C627" s="4">
        <v>1.26263964658004E-5</v>
      </c>
      <c r="D627">
        <v>0.99998737360353396</v>
      </c>
      <c r="E627">
        <f t="shared" si="9"/>
        <v>0.24998737376296007</v>
      </c>
      <c r="F627">
        <f t="shared" si="9"/>
        <v>0.24998737376295985</v>
      </c>
    </row>
    <row r="628" spans="1:6" x14ac:dyDescent="0.25">
      <c r="A628" s="3">
        <v>41962</v>
      </c>
      <c r="B628" s="2">
        <v>6755</v>
      </c>
      <c r="C628" s="4">
        <v>1.55005494319547E-5</v>
      </c>
      <c r="D628">
        <v>0.999984499450568</v>
      </c>
      <c r="E628">
        <f t="shared" si="9"/>
        <v>0.24998449969083508</v>
      </c>
      <c r="F628">
        <f t="shared" si="9"/>
        <v>0.24998449969083503</v>
      </c>
    </row>
    <row r="629" spans="1:6" x14ac:dyDescent="0.25">
      <c r="A629" s="3">
        <v>41963</v>
      </c>
      <c r="B629" s="2">
        <v>6731.75</v>
      </c>
      <c r="C629" s="4">
        <v>1.47780878396251E-5</v>
      </c>
      <c r="D629">
        <v>0.99998522191215999</v>
      </c>
      <c r="E629">
        <f t="shared" si="9"/>
        <v>0.24998522213055227</v>
      </c>
      <c r="F629">
        <f t="shared" si="9"/>
        <v>0.24998522213055188</v>
      </c>
    </row>
    <row r="630" spans="1:6" x14ac:dyDescent="0.25">
      <c r="A630" s="3">
        <v>41964</v>
      </c>
      <c r="B630" s="2">
        <v>6785</v>
      </c>
      <c r="C630" s="4">
        <v>1.8524409307448999E-5</v>
      </c>
      <c r="D630">
        <v>0.99998147559069195</v>
      </c>
      <c r="E630">
        <f t="shared" si="9"/>
        <v>0.24998147593384629</v>
      </c>
      <c r="F630">
        <f t="shared" si="9"/>
        <v>0.24998147593384568</v>
      </c>
    </row>
    <row r="631" spans="1:6" x14ac:dyDescent="0.25">
      <c r="A631" s="3">
        <v>41967</v>
      </c>
      <c r="B631" s="2">
        <v>6729.5</v>
      </c>
      <c r="C631" s="4">
        <v>1.3014130341099301E-5</v>
      </c>
      <c r="D631">
        <v>0.99998698586965795</v>
      </c>
      <c r="E631">
        <f t="shared" si="9"/>
        <v>0.24998698603902647</v>
      </c>
      <c r="F631">
        <f t="shared" si="9"/>
        <v>0.24998698603902553</v>
      </c>
    </row>
    <row r="632" spans="1:6" x14ac:dyDescent="0.25">
      <c r="A632" s="3">
        <v>41968</v>
      </c>
      <c r="B632" s="2">
        <v>6653</v>
      </c>
      <c r="C632" s="4">
        <v>7.3572066408942703E-6</v>
      </c>
      <c r="D632">
        <v>0.99999264279335898</v>
      </c>
      <c r="E632">
        <f t="shared" si="9"/>
        <v>0.24999264284748757</v>
      </c>
      <c r="F632">
        <f t="shared" si="9"/>
        <v>0.24999264284748746</v>
      </c>
    </row>
    <row r="633" spans="1:6" x14ac:dyDescent="0.25">
      <c r="A633" s="3">
        <v>41969</v>
      </c>
      <c r="B633" s="2">
        <v>6631</v>
      </c>
      <c r="C633" s="4">
        <v>5.74127493714393E-6</v>
      </c>
      <c r="D633">
        <v>0.99999425872506198</v>
      </c>
      <c r="E633">
        <f t="shared" si="9"/>
        <v>0.24999425875802511</v>
      </c>
      <c r="F633">
        <f t="shared" si="9"/>
        <v>0.24999425875802422</v>
      </c>
    </row>
    <row r="634" spans="1:6" x14ac:dyDescent="0.25">
      <c r="A634" s="3">
        <v>41970</v>
      </c>
      <c r="B634" s="2">
        <v>6615</v>
      </c>
      <c r="C634" s="4">
        <v>4.72197068882195E-6</v>
      </c>
      <c r="D634">
        <v>0.99999527802931099</v>
      </c>
      <c r="E634">
        <f t="shared" si="9"/>
        <v>0.24999527805160815</v>
      </c>
      <c r="F634">
        <f t="shared" si="9"/>
        <v>0.24999527805160798</v>
      </c>
    </row>
    <row r="635" spans="1:6" x14ac:dyDescent="0.25">
      <c r="A635" s="3">
        <v>41971</v>
      </c>
      <c r="B635" s="2">
        <v>6412</v>
      </c>
      <c r="C635" s="4">
        <v>1.2398198137198299E-6</v>
      </c>
      <c r="D635">
        <v>0.99999876018018596</v>
      </c>
      <c r="E635">
        <f t="shared" si="9"/>
        <v>0.24999876018172346</v>
      </c>
      <c r="F635">
        <f t="shared" si="9"/>
        <v>0.24999876018172312</v>
      </c>
    </row>
    <row r="636" spans="1:6" x14ac:dyDescent="0.25">
      <c r="A636" s="3">
        <v>41974</v>
      </c>
      <c r="B636" s="2">
        <v>6518</v>
      </c>
      <c r="C636" s="4">
        <v>2.3204475097209501E-6</v>
      </c>
      <c r="D636">
        <v>0.99999767955248997</v>
      </c>
      <c r="E636">
        <f t="shared" si="9"/>
        <v>0.24999767955787477</v>
      </c>
      <c r="F636">
        <f t="shared" si="9"/>
        <v>0.24999767955787444</v>
      </c>
    </row>
    <row r="637" spans="1:6" x14ac:dyDescent="0.25">
      <c r="A637" s="3">
        <v>41975</v>
      </c>
      <c r="B637" s="2">
        <v>6470.5</v>
      </c>
      <c r="C637" s="4">
        <v>1.71704326329982E-6</v>
      </c>
      <c r="D637">
        <v>0.99999828295673598</v>
      </c>
      <c r="E637">
        <f t="shared" si="9"/>
        <v>0.24999828295968493</v>
      </c>
      <c r="F637">
        <f t="shared" si="9"/>
        <v>0.24999828295968421</v>
      </c>
    </row>
    <row r="638" spans="1:6" x14ac:dyDescent="0.25">
      <c r="A638" s="3">
        <v>41976</v>
      </c>
      <c r="B638" s="2">
        <v>6434</v>
      </c>
      <c r="C638" s="4">
        <v>1.3629102747387501E-6</v>
      </c>
      <c r="D638">
        <v>0.99999863708972503</v>
      </c>
      <c r="E638">
        <f t="shared" si="9"/>
        <v>0.24999863709158276</v>
      </c>
      <c r="F638">
        <f t="shared" si="9"/>
        <v>0.24999863709158254</v>
      </c>
    </row>
    <row r="639" spans="1:6" x14ac:dyDescent="0.25">
      <c r="A639" s="3">
        <v>41977</v>
      </c>
      <c r="B639" s="2">
        <v>6535.5</v>
      </c>
      <c r="C639" s="4">
        <v>2.6438686411612499E-6</v>
      </c>
      <c r="D639">
        <v>0.99999735613135798</v>
      </c>
      <c r="E639">
        <f t="shared" si="9"/>
        <v>0.24999735613834886</v>
      </c>
      <c r="F639">
        <f t="shared" si="9"/>
        <v>0.24999735613834803</v>
      </c>
    </row>
    <row r="640" spans="1:6" x14ac:dyDescent="0.25">
      <c r="A640" s="3">
        <v>41978</v>
      </c>
      <c r="B640" s="2">
        <v>6515</v>
      </c>
      <c r="C640" s="4">
        <v>2.33574606632048E-6</v>
      </c>
      <c r="D640">
        <v>0.99999766425393299</v>
      </c>
      <c r="E640">
        <f t="shared" si="9"/>
        <v>0.24999766425938938</v>
      </c>
      <c r="F640">
        <f t="shared" si="9"/>
        <v>0.24999766425938871</v>
      </c>
    </row>
    <row r="641" spans="1:6" x14ac:dyDescent="0.25">
      <c r="A641" s="3">
        <v>41981</v>
      </c>
      <c r="B641" s="2">
        <v>6458.25</v>
      </c>
      <c r="C641" s="4">
        <v>1.62391070242203E-6</v>
      </c>
      <c r="D641">
        <v>0.99999837608929698</v>
      </c>
      <c r="E641">
        <f t="shared" si="9"/>
        <v>0.24999837609193468</v>
      </c>
      <c r="F641">
        <f t="shared" si="9"/>
        <v>0.24999837609193407</v>
      </c>
    </row>
    <row r="642" spans="1:6" x14ac:dyDescent="0.25">
      <c r="A642" s="3">
        <v>41982</v>
      </c>
      <c r="B642" s="2">
        <v>6535.5</v>
      </c>
      <c r="C642" s="4">
        <v>2.6308152290663599E-6</v>
      </c>
      <c r="D642">
        <v>0.99999736918477</v>
      </c>
      <c r="E642">
        <f t="shared" si="9"/>
        <v>0.24999736919169213</v>
      </c>
      <c r="F642">
        <f t="shared" si="9"/>
        <v>0.24999736919169119</v>
      </c>
    </row>
    <row r="643" spans="1:6" x14ac:dyDescent="0.25">
      <c r="A643" s="3">
        <v>41983</v>
      </c>
      <c r="B643" s="2">
        <v>6475.5</v>
      </c>
      <c r="C643" s="4">
        <v>1.8243318425907601E-6</v>
      </c>
      <c r="D643">
        <v>0.99999817566815696</v>
      </c>
      <c r="E643">
        <f t="shared" si="9"/>
        <v>0.24999817567148561</v>
      </c>
      <c r="F643">
        <f t="shared" si="9"/>
        <v>0.24999817567148516</v>
      </c>
    </row>
    <row r="644" spans="1:6" x14ac:dyDescent="0.25">
      <c r="A644" s="3">
        <v>41984</v>
      </c>
      <c r="B644" s="2">
        <v>6517.5</v>
      </c>
      <c r="C644" s="4">
        <v>2.3904555555526899E-6</v>
      </c>
      <c r="D644">
        <v>0.99999760954444405</v>
      </c>
      <c r="E644">
        <f t="shared" ref="E644:F707" si="10">(C644-1/2)^2</f>
        <v>0.24999760955015873</v>
      </c>
      <c r="F644">
        <f t="shared" si="10"/>
        <v>0.24999760955015835</v>
      </c>
    </row>
    <row r="645" spans="1:6" x14ac:dyDescent="0.25">
      <c r="A645" s="3">
        <v>41985</v>
      </c>
      <c r="B645" s="2">
        <v>6542.25</v>
      </c>
      <c r="C645" s="4">
        <v>2.7734160278993201E-6</v>
      </c>
      <c r="D645">
        <v>0.99999722658397205</v>
      </c>
      <c r="E645">
        <f t="shared" si="10"/>
        <v>0.24999722659166396</v>
      </c>
      <c r="F645">
        <f t="shared" si="10"/>
        <v>0.2499972265916639</v>
      </c>
    </row>
    <row r="646" spans="1:6" x14ac:dyDescent="0.25">
      <c r="A646" s="3">
        <v>41988</v>
      </c>
      <c r="B646" s="2">
        <v>6447.5</v>
      </c>
      <c r="C646" s="4">
        <v>1.4777689568408201E-6</v>
      </c>
      <c r="D646">
        <v>0.99999852223104302</v>
      </c>
      <c r="E646">
        <f t="shared" si="10"/>
        <v>0.24999852223322699</v>
      </c>
      <c r="F646">
        <f t="shared" si="10"/>
        <v>0.24999852223322683</v>
      </c>
    </row>
    <row r="647" spans="1:6" x14ac:dyDescent="0.25">
      <c r="A647" s="3">
        <v>41989</v>
      </c>
      <c r="B647" s="2">
        <v>6409.5</v>
      </c>
      <c r="C647" s="4">
        <v>1.11494711968135E-6</v>
      </c>
      <c r="D647">
        <v>0.99999888505288004</v>
      </c>
      <c r="E647">
        <f t="shared" si="10"/>
        <v>0.24999888505412343</v>
      </c>
      <c r="F647">
        <f t="shared" si="10"/>
        <v>0.24999888505412315</v>
      </c>
    </row>
    <row r="648" spans="1:6" x14ac:dyDescent="0.25">
      <c r="A648" s="3">
        <v>41990</v>
      </c>
      <c r="B648" s="2">
        <v>6419</v>
      </c>
      <c r="C648" s="4">
        <v>1.1709811889572701E-6</v>
      </c>
      <c r="D648">
        <v>0.99999882901880999</v>
      </c>
      <c r="E648">
        <f t="shared" si="10"/>
        <v>0.24999882902018225</v>
      </c>
      <c r="F648">
        <f t="shared" si="10"/>
        <v>0.2499988290201812</v>
      </c>
    </row>
    <row r="649" spans="1:6" x14ac:dyDescent="0.25">
      <c r="A649" s="3">
        <v>41991</v>
      </c>
      <c r="B649" s="2">
        <v>6362</v>
      </c>
      <c r="C649" s="4">
        <v>8.06733575738528E-7</v>
      </c>
      <c r="D649">
        <v>0.99999919326642395</v>
      </c>
      <c r="E649">
        <f t="shared" si="10"/>
        <v>0.24999919326707509</v>
      </c>
      <c r="F649">
        <f t="shared" si="10"/>
        <v>0.24999919326707476</v>
      </c>
    </row>
    <row r="650" spans="1:6" x14ac:dyDescent="0.25">
      <c r="A650" s="3">
        <v>41992</v>
      </c>
      <c r="B650" s="2">
        <v>6452.5</v>
      </c>
      <c r="C650" s="4">
        <v>1.46616210421341E-6</v>
      </c>
      <c r="D650">
        <v>0.99999853383789505</v>
      </c>
      <c r="E650">
        <f t="shared" si="10"/>
        <v>0.24999853384004542</v>
      </c>
      <c r="F650">
        <f t="shared" si="10"/>
        <v>0.2499985338400447</v>
      </c>
    </row>
    <row r="651" spans="1:6" x14ac:dyDescent="0.25">
      <c r="A651" s="3">
        <v>41995</v>
      </c>
      <c r="B651" s="2">
        <v>6404</v>
      </c>
      <c r="C651" s="4">
        <v>1.0678523416852399E-6</v>
      </c>
      <c r="D651">
        <v>0.999998932147658</v>
      </c>
      <c r="E651">
        <f t="shared" si="10"/>
        <v>0.24999893214879865</v>
      </c>
      <c r="F651">
        <f t="shared" si="10"/>
        <v>0.24999893214879831</v>
      </c>
    </row>
    <row r="652" spans="1:6" x14ac:dyDescent="0.25">
      <c r="A652" s="3">
        <v>41996</v>
      </c>
      <c r="B652" s="2">
        <v>6381</v>
      </c>
      <c r="C652" s="4">
        <v>9.0340648249358496E-7</v>
      </c>
      <c r="D652">
        <v>0.99999909659351705</v>
      </c>
      <c r="E652">
        <f t="shared" si="10"/>
        <v>0.24999909659433364</v>
      </c>
      <c r="F652">
        <f t="shared" si="10"/>
        <v>0.2499990965943332</v>
      </c>
    </row>
    <row r="653" spans="1:6" x14ac:dyDescent="0.25">
      <c r="A653" s="3">
        <v>41997</v>
      </c>
      <c r="B653" s="2">
        <v>6361</v>
      </c>
      <c r="C653" s="4">
        <v>7.8626921960523197E-7</v>
      </c>
      <c r="D653">
        <v>0.99999921373078005</v>
      </c>
      <c r="E653">
        <f t="shared" si="10"/>
        <v>0.24999921373139861</v>
      </c>
      <c r="F653">
        <f t="shared" si="10"/>
        <v>0.24999921373139827</v>
      </c>
    </row>
    <row r="654" spans="1:6" x14ac:dyDescent="0.25">
      <c r="A654" s="3">
        <v>42002</v>
      </c>
      <c r="B654" s="2">
        <v>6371</v>
      </c>
      <c r="C654" s="4">
        <v>8.4279643286476704E-7</v>
      </c>
      <c r="D654">
        <v>0.99999915720356702</v>
      </c>
      <c r="E654">
        <f t="shared" si="10"/>
        <v>0.24999915720427743</v>
      </c>
      <c r="F654">
        <f t="shared" si="10"/>
        <v>0.24999915720427732</v>
      </c>
    </row>
    <row r="655" spans="1:6" x14ac:dyDescent="0.25">
      <c r="A655" s="3">
        <v>42003</v>
      </c>
      <c r="B655" s="2">
        <v>6398</v>
      </c>
      <c r="C655" s="4">
        <v>1.01014139184555E-6</v>
      </c>
      <c r="D655">
        <v>0.99999898985860802</v>
      </c>
      <c r="E655">
        <f t="shared" si="10"/>
        <v>0.24999898985962851</v>
      </c>
      <c r="F655">
        <f t="shared" si="10"/>
        <v>0.2499989898596284</v>
      </c>
    </row>
    <row r="656" spans="1:6" x14ac:dyDescent="0.25">
      <c r="A656" s="3">
        <v>42004</v>
      </c>
      <c r="B656" s="2">
        <v>6368</v>
      </c>
      <c r="C656" s="4">
        <v>8.2223231537379104E-7</v>
      </c>
      <c r="D656">
        <v>0.99999917776768399</v>
      </c>
      <c r="E656">
        <f t="shared" si="10"/>
        <v>0.24999917776836067</v>
      </c>
      <c r="F656">
        <f t="shared" si="10"/>
        <v>0.24999917776836006</v>
      </c>
    </row>
    <row r="657" spans="1:6" x14ac:dyDescent="0.25">
      <c r="A657" s="3">
        <v>42006</v>
      </c>
      <c r="B657" s="2">
        <v>6321</v>
      </c>
      <c r="C657" s="4">
        <v>5.8908833966057003E-7</v>
      </c>
      <c r="D657">
        <v>0.99999941091166</v>
      </c>
      <c r="E657">
        <f t="shared" si="10"/>
        <v>0.24999941091200736</v>
      </c>
      <c r="F657">
        <f t="shared" si="10"/>
        <v>0.24999941091200703</v>
      </c>
    </row>
    <row r="658" spans="1:6" x14ac:dyDescent="0.25">
      <c r="A658" s="3">
        <v>42009</v>
      </c>
      <c r="B658" s="2">
        <v>6213.5</v>
      </c>
      <c r="C658" s="4">
        <v>2.7709882590489402E-7</v>
      </c>
      <c r="D658">
        <v>0.999999722901174</v>
      </c>
      <c r="E658">
        <f t="shared" si="10"/>
        <v>0.24999972290125089</v>
      </c>
      <c r="F658">
        <f t="shared" si="10"/>
        <v>0.24999972290125078</v>
      </c>
    </row>
    <row r="659" spans="1:6" x14ac:dyDescent="0.25">
      <c r="A659" s="3">
        <v>42010</v>
      </c>
      <c r="B659" s="2">
        <v>6221</v>
      </c>
      <c r="C659" s="4">
        <v>2.89713585264063E-7</v>
      </c>
      <c r="D659">
        <v>0.99999971028641399</v>
      </c>
      <c r="E659">
        <f t="shared" si="10"/>
        <v>0.24999971028649864</v>
      </c>
      <c r="F659">
        <f t="shared" si="10"/>
        <v>0.24999971028649792</v>
      </c>
    </row>
    <row r="660" spans="1:6" x14ac:dyDescent="0.25">
      <c r="A660" s="3">
        <v>42011</v>
      </c>
      <c r="B660" s="2">
        <v>6182.5</v>
      </c>
      <c r="C660" s="4">
        <v>2.20768120116386E-7</v>
      </c>
      <c r="D660">
        <v>0.99999977923187899</v>
      </c>
      <c r="E660">
        <f t="shared" si="10"/>
        <v>0.24999977923192862</v>
      </c>
      <c r="F660">
        <f t="shared" si="10"/>
        <v>0.24999977923192773</v>
      </c>
    </row>
    <row r="661" spans="1:6" x14ac:dyDescent="0.25">
      <c r="A661" s="3">
        <v>42012</v>
      </c>
      <c r="B661" s="2">
        <v>6175.75</v>
      </c>
      <c r="C661" s="4">
        <v>2.1007113603943901E-7</v>
      </c>
      <c r="D661">
        <v>0.99999978992886396</v>
      </c>
      <c r="E661">
        <f t="shared" si="10"/>
        <v>0.24999978992890809</v>
      </c>
      <c r="F661">
        <f t="shared" si="10"/>
        <v>0.24999978992890809</v>
      </c>
    </row>
    <row r="662" spans="1:6" x14ac:dyDescent="0.25">
      <c r="A662" s="3">
        <v>42013</v>
      </c>
      <c r="B662" s="2">
        <v>6166.5</v>
      </c>
      <c r="C662" s="4">
        <v>1.96352487299301E-7</v>
      </c>
      <c r="D662">
        <v>0.99999980364751195</v>
      </c>
      <c r="E662">
        <f t="shared" si="10"/>
        <v>0.24999980364755123</v>
      </c>
      <c r="F662">
        <f t="shared" si="10"/>
        <v>0.24999980364755051</v>
      </c>
    </row>
    <row r="663" spans="1:6" x14ac:dyDescent="0.25">
      <c r="A663" s="3">
        <v>42016</v>
      </c>
      <c r="B663" s="2">
        <v>6101</v>
      </c>
      <c r="C663" s="4">
        <v>1.22647794201948E-7</v>
      </c>
      <c r="D663">
        <v>0.99999987735220597</v>
      </c>
      <c r="E663">
        <f t="shared" si="10"/>
        <v>0.24999987735222085</v>
      </c>
      <c r="F663">
        <f t="shared" si="10"/>
        <v>0.24999987735222101</v>
      </c>
    </row>
    <row r="664" spans="1:6" x14ac:dyDescent="0.25">
      <c r="A664" s="3">
        <v>42017</v>
      </c>
      <c r="B664" s="2">
        <v>5939.5</v>
      </c>
      <c r="C664" s="4">
        <v>3.7615227508839597E-8</v>
      </c>
      <c r="D664">
        <v>0.99999996238477196</v>
      </c>
      <c r="E664">
        <f t="shared" si="10"/>
        <v>0.24999996238477393</v>
      </c>
      <c r="F664">
        <f t="shared" si="10"/>
        <v>0.24999996238477337</v>
      </c>
    </row>
    <row r="665" spans="1:6" x14ac:dyDescent="0.25">
      <c r="A665" s="3">
        <v>42018</v>
      </c>
      <c r="B665" s="2">
        <v>5619</v>
      </c>
      <c r="C665" s="4">
        <v>3.2588300511872999E-9</v>
      </c>
      <c r="D665">
        <v>0.99999999674117002</v>
      </c>
      <c r="E665">
        <f t="shared" si="10"/>
        <v>0.24999999674116996</v>
      </c>
      <c r="F665">
        <f t="shared" si="10"/>
        <v>0.24999999674117002</v>
      </c>
    </row>
    <row r="666" spans="1:6" x14ac:dyDescent="0.25">
      <c r="A666" s="3">
        <v>42019</v>
      </c>
      <c r="B666" s="2">
        <v>5681</v>
      </c>
      <c r="C666" s="4">
        <v>5.28185022565064E-9</v>
      </c>
      <c r="D666">
        <v>0.99999999471815004</v>
      </c>
      <c r="E666">
        <f t="shared" si="10"/>
        <v>0.24999999471814979</v>
      </c>
      <c r="F666">
        <f t="shared" si="10"/>
        <v>0.24999999471815007</v>
      </c>
    </row>
    <row r="667" spans="1:6" x14ac:dyDescent="0.25">
      <c r="A667" s="3">
        <v>42020</v>
      </c>
      <c r="B667" s="2">
        <v>5768</v>
      </c>
      <c r="C667" s="4">
        <v>1.0320151036062999E-8</v>
      </c>
      <c r="D667">
        <v>0.99999998967984904</v>
      </c>
      <c r="E667">
        <f t="shared" si="10"/>
        <v>0.2499999896798491</v>
      </c>
      <c r="F667">
        <f t="shared" si="10"/>
        <v>0.24999998967984915</v>
      </c>
    </row>
    <row r="668" spans="1:6" x14ac:dyDescent="0.25">
      <c r="A668" s="3">
        <v>42023</v>
      </c>
      <c r="B668" s="2">
        <v>5709</v>
      </c>
      <c r="C668" s="4">
        <v>6.5604378911164503E-9</v>
      </c>
      <c r="D668">
        <v>0.99999999343956203</v>
      </c>
      <c r="E668">
        <f t="shared" si="10"/>
        <v>0.24999999343956214</v>
      </c>
      <c r="F668">
        <f t="shared" si="10"/>
        <v>0.24999999343956208</v>
      </c>
    </row>
    <row r="669" spans="1:6" x14ac:dyDescent="0.25">
      <c r="A669" s="3">
        <v>42024</v>
      </c>
      <c r="B669" s="2">
        <v>5722</v>
      </c>
      <c r="C669" s="4">
        <v>7.2525838788827798E-9</v>
      </c>
      <c r="D669">
        <v>0.99999999274741602</v>
      </c>
      <c r="E669">
        <f t="shared" si="10"/>
        <v>0.24999999274741619</v>
      </c>
      <c r="F669">
        <f t="shared" si="10"/>
        <v>0.24999999274741608</v>
      </c>
    </row>
    <row r="670" spans="1:6" x14ac:dyDescent="0.25">
      <c r="A670" s="3">
        <v>42025</v>
      </c>
      <c r="B670" s="2">
        <v>5801</v>
      </c>
      <c r="C670" s="4">
        <v>1.32707596681701E-8</v>
      </c>
      <c r="D670">
        <v>0.99999998672923995</v>
      </c>
      <c r="E670">
        <f t="shared" si="10"/>
        <v>0.24999998672924051</v>
      </c>
      <c r="F670">
        <f t="shared" si="10"/>
        <v>0.24999998672924012</v>
      </c>
    </row>
    <row r="671" spans="1:6" x14ac:dyDescent="0.25">
      <c r="A671" s="3">
        <v>42026</v>
      </c>
      <c r="B671" s="2">
        <v>5696.5</v>
      </c>
      <c r="C671" s="4">
        <v>5.9559792093561197E-9</v>
      </c>
      <c r="D671">
        <v>0.99999999404402096</v>
      </c>
      <c r="E671">
        <f t="shared" si="10"/>
        <v>0.24999999404402082</v>
      </c>
      <c r="F671">
        <f t="shared" si="10"/>
        <v>0.24999999404402098</v>
      </c>
    </row>
    <row r="672" spans="1:6" x14ac:dyDescent="0.25">
      <c r="A672" s="3">
        <v>42027</v>
      </c>
      <c r="B672" s="2">
        <v>5549</v>
      </c>
      <c r="C672" s="4">
        <v>1.87479378113073E-9</v>
      </c>
      <c r="D672">
        <v>0.99999999812520601</v>
      </c>
      <c r="E672">
        <f t="shared" si="10"/>
        <v>0.24999999812520624</v>
      </c>
      <c r="F672">
        <f t="shared" si="10"/>
        <v>0.24999999812520601</v>
      </c>
    </row>
    <row r="673" spans="1:6" x14ac:dyDescent="0.25">
      <c r="A673" s="3">
        <v>42030</v>
      </c>
      <c r="B673" s="2">
        <v>5628.5</v>
      </c>
      <c r="C673" s="4">
        <v>3.5075225619232199E-9</v>
      </c>
      <c r="D673">
        <v>0.99999999649247695</v>
      </c>
      <c r="E673">
        <f t="shared" si="10"/>
        <v>0.24999999649247745</v>
      </c>
      <c r="F673">
        <f t="shared" si="10"/>
        <v>0.24999999649247695</v>
      </c>
    </row>
    <row r="674" spans="1:6" x14ac:dyDescent="0.25">
      <c r="A674" s="3">
        <v>42031</v>
      </c>
      <c r="B674" s="2">
        <v>5453</v>
      </c>
      <c r="C674" s="4">
        <v>8.6981389455090596E-10</v>
      </c>
      <c r="D674">
        <v>0.999999999130186</v>
      </c>
      <c r="E674">
        <f t="shared" si="10"/>
        <v>0.24999999913018611</v>
      </c>
      <c r="F674">
        <f t="shared" si="10"/>
        <v>0.249999999130186</v>
      </c>
    </row>
    <row r="675" spans="1:6" x14ac:dyDescent="0.25">
      <c r="A675" s="3">
        <v>42032</v>
      </c>
      <c r="B675" s="2">
        <v>5519.5</v>
      </c>
      <c r="C675" s="4">
        <v>1.4824209511222E-9</v>
      </c>
      <c r="D675">
        <v>0.99999999851757904</v>
      </c>
      <c r="E675">
        <f t="shared" si="10"/>
        <v>0.24999999851757904</v>
      </c>
      <c r="F675">
        <f t="shared" si="10"/>
        <v>0.24999999851757904</v>
      </c>
    </row>
    <row r="676" spans="1:6" x14ac:dyDescent="0.25">
      <c r="A676" s="3">
        <v>42033</v>
      </c>
      <c r="B676" s="2">
        <v>5433</v>
      </c>
      <c r="C676" s="4">
        <v>7.4004709813408604E-10</v>
      </c>
      <c r="D676">
        <v>0.99999999925995298</v>
      </c>
      <c r="E676">
        <f t="shared" si="10"/>
        <v>0.24999999925995292</v>
      </c>
      <c r="F676">
        <f t="shared" si="10"/>
        <v>0.24999999925995298</v>
      </c>
    </row>
    <row r="677" spans="1:6" x14ac:dyDescent="0.25">
      <c r="A677" s="3">
        <v>42034</v>
      </c>
      <c r="B677" s="2">
        <v>5541</v>
      </c>
      <c r="C677" s="4">
        <v>1.75913456767506E-9</v>
      </c>
      <c r="D677">
        <v>0.99999999824086505</v>
      </c>
      <c r="E677">
        <f t="shared" si="10"/>
        <v>0.24999999824086544</v>
      </c>
      <c r="F677">
        <f t="shared" si="10"/>
        <v>0.24999999824086505</v>
      </c>
    </row>
    <row r="678" spans="1:6" x14ac:dyDescent="0.25">
      <c r="A678" s="3">
        <v>42037</v>
      </c>
      <c r="B678" s="2">
        <v>5525</v>
      </c>
      <c r="C678" s="4">
        <v>1.5490975173950799E-9</v>
      </c>
      <c r="D678">
        <v>0.99999999845090204</v>
      </c>
      <c r="E678">
        <f t="shared" si="10"/>
        <v>0.24999999845090248</v>
      </c>
      <c r="F678">
        <f t="shared" si="10"/>
        <v>0.24999999845090204</v>
      </c>
    </row>
    <row r="679" spans="1:6" x14ac:dyDescent="0.25">
      <c r="A679" s="3">
        <v>42038</v>
      </c>
      <c r="B679" s="2">
        <v>5719</v>
      </c>
      <c r="C679" s="4">
        <v>7.0852398186106098E-9</v>
      </c>
      <c r="D679">
        <v>0.99999999291476005</v>
      </c>
      <c r="E679">
        <f t="shared" si="10"/>
        <v>0.24999999291476022</v>
      </c>
      <c r="F679">
        <f t="shared" si="10"/>
        <v>0.24999999291476011</v>
      </c>
    </row>
    <row r="680" spans="1:6" x14ac:dyDescent="0.25">
      <c r="A680" s="3">
        <v>42039</v>
      </c>
      <c r="B680" s="2">
        <v>5732.75</v>
      </c>
      <c r="C680" s="4">
        <v>7.8773702679821601E-9</v>
      </c>
      <c r="D680">
        <v>0.99999999212263002</v>
      </c>
      <c r="E680">
        <f t="shared" si="10"/>
        <v>0.2499999921226298</v>
      </c>
      <c r="F680">
        <f t="shared" si="10"/>
        <v>0.24999999212263008</v>
      </c>
    </row>
    <row r="681" spans="1:6" x14ac:dyDescent="0.25">
      <c r="A681" s="3">
        <v>42040</v>
      </c>
      <c r="B681" s="2">
        <v>5743.5</v>
      </c>
      <c r="C681" s="4">
        <v>8.5548974992473301E-9</v>
      </c>
      <c r="D681">
        <v>0.99999999144510199</v>
      </c>
      <c r="E681">
        <f t="shared" si="10"/>
        <v>0.24999999144510257</v>
      </c>
      <c r="F681">
        <f t="shared" si="10"/>
        <v>0.24999999144510207</v>
      </c>
    </row>
    <row r="682" spans="1:6" x14ac:dyDescent="0.25">
      <c r="A682" s="3">
        <v>42041</v>
      </c>
      <c r="B682" s="2">
        <v>5670</v>
      </c>
      <c r="C682" s="4">
        <v>4.8494810573956403E-9</v>
      </c>
      <c r="D682">
        <v>0.99999999515051896</v>
      </c>
      <c r="E682">
        <f t="shared" si="10"/>
        <v>0.24999999515051899</v>
      </c>
      <c r="F682">
        <f t="shared" si="10"/>
        <v>0.24999999515051899</v>
      </c>
    </row>
    <row r="683" spans="1:6" x14ac:dyDescent="0.25">
      <c r="A683" s="3">
        <v>42044</v>
      </c>
      <c r="B683" s="2">
        <v>5687.5</v>
      </c>
      <c r="C683" s="4">
        <v>5.5541501116630203E-9</v>
      </c>
      <c r="D683">
        <v>0.99999999444584997</v>
      </c>
      <c r="E683">
        <f t="shared" si="10"/>
        <v>0.24999999444584994</v>
      </c>
      <c r="F683">
        <f t="shared" si="10"/>
        <v>0.24999999444585</v>
      </c>
    </row>
    <row r="684" spans="1:6" x14ac:dyDescent="0.25">
      <c r="A684" s="3">
        <v>42045</v>
      </c>
      <c r="B684" s="2">
        <v>5604.75</v>
      </c>
      <c r="C684" s="4">
        <v>2.9117241992079299E-9</v>
      </c>
      <c r="D684">
        <v>0.99999999708827603</v>
      </c>
      <c r="E684">
        <f t="shared" si="10"/>
        <v>0.2499999970882758</v>
      </c>
      <c r="F684">
        <f t="shared" si="10"/>
        <v>0.24999999708827603</v>
      </c>
    </row>
    <row r="685" spans="1:6" x14ac:dyDescent="0.25">
      <c r="A685" s="3">
        <v>42046</v>
      </c>
      <c r="B685" s="2">
        <v>5610.25</v>
      </c>
      <c r="C685" s="4">
        <v>3.0405264286779098E-9</v>
      </c>
      <c r="D685">
        <v>0.99999999695947295</v>
      </c>
      <c r="E685">
        <f t="shared" si="10"/>
        <v>0.24999999695947356</v>
      </c>
      <c r="F685">
        <f t="shared" si="10"/>
        <v>0.24999999695947295</v>
      </c>
    </row>
    <row r="686" spans="1:6" x14ac:dyDescent="0.25">
      <c r="A686" s="3">
        <v>42047</v>
      </c>
      <c r="B686" s="2">
        <v>5752.25</v>
      </c>
      <c r="C686" s="4">
        <v>9.14851931265435E-9</v>
      </c>
      <c r="D686">
        <v>0.99999999085148095</v>
      </c>
      <c r="E686">
        <f t="shared" si="10"/>
        <v>0.24999999085148075</v>
      </c>
      <c r="F686">
        <f t="shared" si="10"/>
        <v>0.24999999085148103</v>
      </c>
    </row>
    <row r="687" spans="1:6" x14ac:dyDescent="0.25">
      <c r="A687" s="3">
        <v>42048</v>
      </c>
      <c r="B687" s="2">
        <v>5754</v>
      </c>
      <c r="C687" s="4">
        <v>9.2733999542929307E-9</v>
      </c>
      <c r="D687">
        <v>0.99999999072659995</v>
      </c>
      <c r="E687">
        <f t="shared" si="10"/>
        <v>0.24999999072660015</v>
      </c>
      <c r="F687">
        <f t="shared" si="10"/>
        <v>0.24999999072660004</v>
      </c>
    </row>
    <row r="688" spans="1:6" x14ac:dyDescent="0.25">
      <c r="A688" s="3">
        <v>42051</v>
      </c>
      <c r="B688" s="2">
        <v>5764</v>
      </c>
      <c r="C688" s="4">
        <v>1.0009799036607199E-8</v>
      </c>
      <c r="D688">
        <v>0.99999998999020101</v>
      </c>
      <c r="E688">
        <f t="shared" si="10"/>
        <v>0.24999998999020107</v>
      </c>
      <c r="F688">
        <f t="shared" si="10"/>
        <v>0.24999998999020112</v>
      </c>
    </row>
    <row r="689" spans="1:6" x14ac:dyDescent="0.25">
      <c r="A689" s="3">
        <v>42052</v>
      </c>
      <c r="B689" s="2">
        <v>5659.75</v>
      </c>
      <c r="C689" s="4">
        <v>4.4783567171610298E-9</v>
      </c>
      <c r="D689">
        <v>0.99999999552164298</v>
      </c>
      <c r="E689">
        <f t="shared" si="10"/>
        <v>0.24999999552164329</v>
      </c>
      <c r="F689">
        <f t="shared" si="10"/>
        <v>0.24999999552164301</v>
      </c>
    </row>
    <row r="690" spans="1:6" x14ac:dyDescent="0.25">
      <c r="A690" s="3">
        <v>42053</v>
      </c>
      <c r="B690" s="2">
        <v>5759.5</v>
      </c>
      <c r="C690" s="4">
        <v>9.6712834281576503E-9</v>
      </c>
      <c r="D690">
        <v>0.999999990328717</v>
      </c>
      <c r="E690">
        <f t="shared" si="10"/>
        <v>0.24999999032871664</v>
      </c>
      <c r="F690">
        <f t="shared" si="10"/>
        <v>0.24999999032871709</v>
      </c>
    </row>
    <row r="691" spans="1:6" x14ac:dyDescent="0.25">
      <c r="A691" s="3">
        <v>42054</v>
      </c>
      <c r="B691" s="2">
        <v>5766.25</v>
      </c>
      <c r="C691" s="4">
        <v>1.01840186288358E-8</v>
      </c>
      <c r="D691">
        <v>0.99999998981598204</v>
      </c>
      <c r="E691">
        <f t="shared" si="10"/>
        <v>0.24999998981598148</v>
      </c>
      <c r="F691">
        <f t="shared" si="10"/>
        <v>0.24999998981598215</v>
      </c>
    </row>
    <row r="692" spans="1:6" x14ac:dyDescent="0.25">
      <c r="A692" s="3">
        <v>42055</v>
      </c>
      <c r="B692" s="2">
        <v>5708</v>
      </c>
      <c r="C692" s="4">
        <v>6.5096986333369403E-9</v>
      </c>
      <c r="D692">
        <v>0.999999993490301</v>
      </c>
      <c r="E692">
        <f t="shared" si="10"/>
        <v>0.24999999349030144</v>
      </c>
      <c r="F692">
        <f t="shared" si="10"/>
        <v>0.24999999349030105</v>
      </c>
    </row>
    <row r="693" spans="1:6" x14ac:dyDescent="0.25">
      <c r="A693" s="3">
        <v>42058</v>
      </c>
      <c r="B693" s="2">
        <v>5684.5</v>
      </c>
      <c r="C693" s="4">
        <v>5.4279145572592203E-9</v>
      </c>
      <c r="D693">
        <v>0.99999999457208599</v>
      </c>
      <c r="E693">
        <f t="shared" si="10"/>
        <v>0.24999999457208547</v>
      </c>
      <c r="F693">
        <f t="shared" si="10"/>
        <v>0.24999999457208602</v>
      </c>
    </row>
    <row r="694" spans="1:6" x14ac:dyDescent="0.25">
      <c r="A694" s="3">
        <v>42059</v>
      </c>
      <c r="B694" s="2">
        <v>5800</v>
      </c>
      <c r="C694" s="4">
        <v>1.31719686082238E-8</v>
      </c>
      <c r="D694">
        <v>0.99999998682803204</v>
      </c>
      <c r="E694">
        <f t="shared" si="10"/>
        <v>0.24999998682803154</v>
      </c>
      <c r="F694">
        <f t="shared" si="10"/>
        <v>0.24999998682803221</v>
      </c>
    </row>
    <row r="695" spans="1:6" x14ac:dyDescent="0.25">
      <c r="A695" s="3">
        <v>42060</v>
      </c>
      <c r="B695" s="2">
        <v>5803</v>
      </c>
      <c r="C695" s="4">
        <v>1.34833651623938E-8</v>
      </c>
      <c r="D695">
        <v>0.99999998651663502</v>
      </c>
      <c r="E695">
        <f t="shared" si="10"/>
        <v>0.24999998651663505</v>
      </c>
      <c r="F695">
        <f t="shared" si="10"/>
        <v>0.24999998651663521</v>
      </c>
    </row>
    <row r="696" spans="1:6" x14ac:dyDescent="0.25">
      <c r="A696" s="3">
        <v>42061</v>
      </c>
      <c r="B696" s="2">
        <v>5917.5</v>
      </c>
      <c r="C696" s="4">
        <v>3.1889933088869299E-8</v>
      </c>
      <c r="D696">
        <v>0.99999996811006697</v>
      </c>
      <c r="E696">
        <f t="shared" si="10"/>
        <v>0.24999996811006794</v>
      </c>
      <c r="F696">
        <f t="shared" si="10"/>
        <v>0.249999968110068</v>
      </c>
    </row>
    <row r="697" spans="1:6" x14ac:dyDescent="0.25">
      <c r="A697" s="3">
        <v>42062</v>
      </c>
      <c r="B697" s="2">
        <v>5924</v>
      </c>
      <c r="C697" s="4">
        <v>3.34831844614821E-8</v>
      </c>
      <c r="D697">
        <v>0.999999966516816</v>
      </c>
      <c r="E697">
        <f t="shared" si="10"/>
        <v>0.24999996651681666</v>
      </c>
      <c r="F697">
        <f t="shared" si="10"/>
        <v>0.24999996651681711</v>
      </c>
    </row>
    <row r="698" spans="1:6" x14ac:dyDescent="0.25">
      <c r="A698" s="3">
        <v>42065</v>
      </c>
      <c r="B698" s="2">
        <v>5925.5</v>
      </c>
      <c r="C698" s="4">
        <v>3.3847950494585903E-8</v>
      </c>
      <c r="D698">
        <v>0.99999996615205</v>
      </c>
      <c r="E698">
        <f t="shared" si="10"/>
        <v>0.24999996615205064</v>
      </c>
      <c r="F698">
        <f t="shared" si="10"/>
        <v>0.24999996615205114</v>
      </c>
    </row>
    <row r="699" spans="1:6" x14ac:dyDescent="0.25">
      <c r="A699" s="3">
        <v>42066</v>
      </c>
      <c r="B699" s="2">
        <v>5841.75</v>
      </c>
      <c r="C699" s="4">
        <v>1.8082639347684298E-8</v>
      </c>
      <c r="D699">
        <v>0.99999998191736095</v>
      </c>
      <c r="E699">
        <f t="shared" si="10"/>
        <v>0.249999981917361</v>
      </c>
      <c r="F699">
        <f t="shared" si="10"/>
        <v>0.24999998191736128</v>
      </c>
    </row>
    <row r="700" spans="1:6" x14ac:dyDescent="0.25">
      <c r="A700" s="3">
        <v>42067</v>
      </c>
      <c r="B700" s="2">
        <v>5861.5</v>
      </c>
      <c r="C700" s="4">
        <v>2.0974234025412201E-8</v>
      </c>
      <c r="D700">
        <v>0.99999997902576598</v>
      </c>
      <c r="E700">
        <f t="shared" si="10"/>
        <v>0.24999997902576643</v>
      </c>
      <c r="F700">
        <f t="shared" si="10"/>
        <v>0.24999997902576643</v>
      </c>
    </row>
    <row r="701" spans="1:6" x14ac:dyDescent="0.25">
      <c r="A701" s="3">
        <v>42068</v>
      </c>
      <c r="B701" s="2">
        <v>5857</v>
      </c>
      <c r="C701" s="4">
        <v>2.0273177715779599E-8</v>
      </c>
      <c r="D701">
        <v>0.99999997972682197</v>
      </c>
      <c r="E701">
        <f t="shared" si="10"/>
        <v>0.24999997972682272</v>
      </c>
      <c r="F701">
        <f t="shared" si="10"/>
        <v>0.24999997972682239</v>
      </c>
    </row>
    <row r="702" spans="1:6" x14ac:dyDescent="0.25">
      <c r="A702" s="3">
        <v>42069</v>
      </c>
      <c r="B702" s="2">
        <v>5765.5</v>
      </c>
      <c r="C702" s="4">
        <v>1.0132685131923799E-8</v>
      </c>
      <c r="D702">
        <v>0.99999998986731498</v>
      </c>
      <c r="E702">
        <f t="shared" si="10"/>
        <v>0.24999998986731498</v>
      </c>
      <c r="F702">
        <f t="shared" si="10"/>
        <v>0.24999998986731509</v>
      </c>
    </row>
    <row r="703" spans="1:6" x14ac:dyDescent="0.25">
      <c r="A703" s="3">
        <v>42072</v>
      </c>
      <c r="B703" s="2">
        <v>5894</v>
      </c>
      <c r="C703" s="4">
        <v>2.6749268599953499E-8</v>
      </c>
      <c r="D703">
        <v>0.99999997325073098</v>
      </c>
      <c r="E703">
        <f t="shared" si="10"/>
        <v>0.24999997325073214</v>
      </c>
      <c r="F703">
        <f t="shared" si="10"/>
        <v>0.2499999732507317</v>
      </c>
    </row>
    <row r="704" spans="1:6" x14ac:dyDescent="0.25">
      <c r="A704" s="3">
        <v>42073</v>
      </c>
      <c r="B704" s="2">
        <v>5788.5</v>
      </c>
      <c r="C704" s="4">
        <v>1.2073318171583101E-8</v>
      </c>
      <c r="D704">
        <v>0.99999998792668199</v>
      </c>
      <c r="E704">
        <f t="shared" si="10"/>
        <v>0.24999998792668196</v>
      </c>
      <c r="F704">
        <f t="shared" si="10"/>
        <v>0.24999998792668213</v>
      </c>
    </row>
    <row r="705" spans="1:6" x14ac:dyDescent="0.25">
      <c r="A705" s="3">
        <v>42074</v>
      </c>
      <c r="B705" s="2">
        <v>5754.5</v>
      </c>
      <c r="C705" s="4">
        <v>9.3120153891380507E-9</v>
      </c>
      <c r="D705">
        <v>0.99999999068798495</v>
      </c>
      <c r="E705">
        <f t="shared" si="10"/>
        <v>0.2499999906879847</v>
      </c>
      <c r="F705">
        <f t="shared" si="10"/>
        <v>0.24999999068798504</v>
      </c>
    </row>
    <row r="706" spans="1:6" x14ac:dyDescent="0.25">
      <c r="A706" s="3">
        <v>42075</v>
      </c>
      <c r="B706" s="2">
        <v>5867</v>
      </c>
      <c r="C706" s="4">
        <v>2.18568073317221E-8</v>
      </c>
      <c r="D706">
        <v>0.99999997814319297</v>
      </c>
      <c r="E706">
        <f t="shared" si="10"/>
        <v>0.24999997814319316</v>
      </c>
      <c r="F706">
        <f t="shared" si="10"/>
        <v>0.24999997814319344</v>
      </c>
    </row>
    <row r="707" spans="1:6" x14ac:dyDescent="0.25">
      <c r="A707" s="3">
        <v>42076</v>
      </c>
      <c r="B707" s="2">
        <v>5882</v>
      </c>
      <c r="C707" s="4">
        <v>2.4464007864240702E-8</v>
      </c>
      <c r="D707">
        <v>0.99999997553599196</v>
      </c>
      <c r="E707">
        <f t="shared" si="10"/>
        <v>0.24999997553599274</v>
      </c>
      <c r="F707">
        <f t="shared" si="10"/>
        <v>0.24999997553599257</v>
      </c>
    </row>
    <row r="708" spans="1:6" x14ac:dyDescent="0.25">
      <c r="A708" s="3">
        <v>42079</v>
      </c>
      <c r="B708" s="2">
        <v>5864.25</v>
      </c>
      <c r="C708" s="4">
        <v>2.1412064484074099E-8</v>
      </c>
      <c r="D708">
        <v>0.99999997858793599</v>
      </c>
      <c r="E708">
        <f t="shared" ref="E708:F758" si="11">(C708-1/2)^2</f>
        <v>0.24999997858793596</v>
      </c>
      <c r="F708">
        <f t="shared" si="11"/>
        <v>0.24999997858793646</v>
      </c>
    </row>
    <row r="709" spans="1:6" x14ac:dyDescent="0.25">
      <c r="A709" s="3">
        <v>42080</v>
      </c>
      <c r="B709" s="2">
        <v>5805</v>
      </c>
      <c r="C709" s="4">
        <v>1.36843396829556E-8</v>
      </c>
      <c r="D709">
        <v>0.99999998631566001</v>
      </c>
      <c r="E709">
        <f t="shared" si="11"/>
        <v>0.24999998631566053</v>
      </c>
      <c r="F709">
        <f t="shared" si="11"/>
        <v>0.2499999863156602</v>
      </c>
    </row>
    <row r="710" spans="1:6" x14ac:dyDescent="0.25">
      <c r="A710" s="3">
        <v>42081</v>
      </c>
      <c r="B710" s="2">
        <v>5695.5</v>
      </c>
      <c r="C710" s="4">
        <v>5.9130085386001996E-9</v>
      </c>
      <c r="D710">
        <v>0.99999999408699203</v>
      </c>
      <c r="E710">
        <f t="shared" si="11"/>
        <v>0.2499999940869915</v>
      </c>
      <c r="F710">
        <f t="shared" si="11"/>
        <v>0.24999999408699206</v>
      </c>
    </row>
    <row r="711" spans="1:6" x14ac:dyDescent="0.25">
      <c r="A711" s="3">
        <v>42082</v>
      </c>
      <c r="B711" s="2">
        <v>5879.25</v>
      </c>
      <c r="C711" s="4">
        <v>2.3998552263084799E-8</v>
      </c>
      <c r="D711">
        <v>0.99999997600144797</v>
      </c>
      <c r="E711">
        <f t="shared" si="11"/>
        <v>0.24999997600144833</v>
      </c>
      <c r="F711">
        <f t="shared" si="11"/>
        <v>0.24999997600144855</v>
      </c>
    </row>
    <row r="712" spans="1:6" x14ac:dyDescent="0.25">
      <c r="A712" s="3">
        <v>42083</v>
      </c>
      <c r="B712" s="2">
        <v>6073.5</v>
      </c>
      <c r="C712" s="4">
        <v>1.00498486221316E-7</v>
      </c>
      <c r="D712">
        <v>0.99999989950151402</v>
      </c>
      <c r="E712">
        <f t="shared" si="11"/>
        <v>0.2499998995015239</v>
      </c>
      <c r="F712">
        <f t="shared" si="11"/>
        <v>0.24999989950152413</v>
      </c>
    </row>
    <row r="713" spans="1:6" x14ac:dyDescent="0.25">
      <c r="A713" s="3">
        <v>42086</v>
      </c>
      <c r="B713" s="2">
        <v>6149.5</v>
      </c>
      <c r="C713" s="4">
        <v>1.7387528530107401E-7</v>
      </c>
      <c r="D713">
        <v>0.99999982612471505</v>
      </c>
      <c r="E713">
        <f t="shared" si="11"/>
        <v>0.24999982612474494</v>
      </c>
      <c r="F713">
        <f t="shared" si="11"/>
        <v>0.24999982612474528</v>
      </c>
    </row>
    <row r="714" spans="1:6" x14ac:dyDescent="0.25">
      <c r="A714" s="3">
        <v>42087</v>
      </c>
      <c r="B714" s="2">
        <v>6174</v>
      </c>
      <c r="C714" s="4">
        <v>2.07166485200612E-7</v>
      </c>
      <c r="D714">
        <v>0.99999979283351503</v>
      </c>
      <c r="E714">
        <f t="shared" si="11"/>
        <v>0.24999979283355772</v>
      </c>
      <c r="F714">
        <f t="shared" si="11"/>
        <v>0.24999979283355794</v>
      </c>
    </row>
    <row r="715" spans="1:6" x14ac:dyDescent="0.25">
      <c r="A715" s="3">
        <v>42088</v>
      </c>
      <c r="B715" s="2">
        <v>6149.5</v>
      </c>
      <c r="C715" s="4">
        <v>1.74410349880582E-7</v>
      </c>
      <c r="D715">
        <v>0.99999982558964995</v>
      </c>
      <c r="E715">
        <f t="shared" si="11"/>
        <v>0.24999982558968054</v>
      </c>
      <c r="F715">
        <f t="shared" si="11"/>
        <v>0.24999982558968037</v>
      </c>
    </row>
    <row r="716" spans="1:6" x14ac:dyDescent="0.25">
      <c r="A716" s="3">
        <v>42089</v>
      </c>
      <c r="B716" s="2">
        <v>6195.5</v>
      </c>
      <c r="C716" s="4">
        <v>2.4087941307161998E-7</v>
      </c>
      <c r="D716">
        <v>0.99999975912058703</v>
      </c>
      <c r="E716">
        <f t="shared" si="11"/>
        <v>0.24999975912064493</v>
      </c>
      <c r="F716">
        <f t="shared" si="11"/>
        <v>0.24999975912064504</v>
      </c>
    </row>
    <row r="717" spans="1:6" x14ac:dyDescent="0.25">
      <c r="A717" s="3">
        <v>42090</v>
      </c>
      <c r="B717" s="2">
        <v>6078.5</v>
      </c>
      <c r="C717" s="4">
        <v>1.0458798349723699E-7</v>
      </c>
      <c r="D717">
        <v>0.99999989541201695</v>
      </c>
      <c r="E717">
        <f t="shared" si="11"/>
        <v>0.24999989541202744</v>
      </c>
      <c r="F717">
        <f t="shared" si="11"/>
        <v>0.24999989541202788</v>
      </c>
    </row>
    <row r="718" spans="1:6" x14ac:dyDescent="0.25">
      <c r="A718" s="3">
        <v>42093</v>
      </c>
      <c r="B718" s="2">
        <v>6106.5</v>
      </c>
      <c r="C718" s="4">
        <v>1.27498315370107E-7</v>
      </c>
      <c r="D718">
        <v>0.99999987250168498</v>
      </c>
      <c r="E718">
        <f t="shared" si="11"/>
        <v>0.24999987250170091</v>
      </c>
      <c r="F718">
        <f t="shared" si="11"/>
        <v>0.24999987250170125</v>
      </c>
    </row>
    <row r="719" spans="1:6" x14ac:dyDescent="0.25">
      <c r="A719" s="3">
        <v>42094</v>
      </c>
      <c r="B719" s="2">
        <v>6064.5</v>
      </c>
      <c r="C719" s="4">
        <v>9.4214438036447404E-8</v>
      </c>
      <c r="D719">
        <v>0.99999990578556197</v>
      </c>
      <c r="E719">
        <f t="shared" si="11"/>
        <v>0.24999990578557085</v>
      </c>
      <c r="F719">
        <f t="shared" si="11"/>
        <v>0.24999990578557085</v>
      </c>
    </row>
    <row r="720" spans="1:6" x14ac:dyDescent="0.25">
      <c r="A720" s="3">
        <v>42095</v>
      </c>
      <c r="B720" s="2">
        <v>6068</v>
      </c>
      <c r="C720" s="4">
        <v>9.6485652155442804E-8</v>
      </c>
      <c r="D720">
        <v>0.99999990351434798</v>
      </c>
      <c r="E720">
        <f t="shared" si="11"/>
        <v>0.24999990351435716</v>
      </c>
      <c r="F720">
        <f t="shared" si="11"/>
        <v>0.24999990351435727</v>
      </c>
    </row>
    <row r="721" spans="1:6" x14ac:dyDescent="0.25">
      <c r="A721" s="3">
        <v>42096</v>
      </c>
      <c r="B721" s="2">
        <v>6003.25</v>
      </c>
      <c r="C721" s="4">
        <v>6.0275795597465701E-8</v>
      </c>
      <c r="D721">
        <v>0.99999993972420398</v>
      </c>
      <c r="E721">
        <f t="shared" si="11"/>
        <v>0.24999993972420806</v>
      </c>
      <c r="F721">
        <f t="shared" si="11"/>
        <v>0.24999993972420761</v>
      </c>
    </row>
    <row r="722" spans="1:6" x14ac:dyDescent="0.25">
      <c r="A722" s="3">
        <v>42101</v>
      </c>
      <c r="B722" s="2">
        <v>6084.5</v>
      </c>
      <c r="C722" s="4">
        <v>1.08655281420169E-7</v>
      </c>
      <c r="D722">
        <v>0.99999989134471901</v>
      </c>
      <c r="E722">
        <f t="shared" si="11"/>
        <v>0.24999989134473036</v>
      </c>
      <c r="F722">
        <f t="shared" si="11"/>
        <v>0.2499998913447308</v>
      </c>
    </row>
    <row r="723" spans="1:6" x14ac:dyDescent="0.25">
      <c r="A723" s="3">
        <v>42102</v>
      </c>
      <c r="B723" s="2">
        <v>6027.75</v>
      </c>
      <c r="C723" s="4">
        <v>7.2049021617829004E-8</v>
      </c>
      <c r="D723">
        <v>0.99999992795097803</v>
      </c>
      <c r="E723">
        <f t="shared" si="11"/>
        <v>0.24999992795098355</v>
      </c>
      <c r="F723">
        <f t="shared" si="11"/>
        <v>0.24999992795098322</v>
      </c>
    </row>
    <row r="724" spans="1:6" x14ac:dyDescent="0.25">
      <c r="A724" s="3">
        <v>42103</v>
      </c>
      <c r="B724" s="2">
        <v>6015</v>
      </c>
      <c r="C724" s="4">
        <v>6.5623949605330395E-8</v>
      </c>
      <c r="D724">
        <v>0.99999993437604995</v>
      </c>
      <c r="E724">
        <f t="shared" si="11"/>
        <v>0.24999993437605469</v>
      </c>
      <c r="F724">
        <f t="shared" si="11"/>
        <v>0.24999993437605425</v>
      </c>
    </row>
    <row r="725" spans="1:6" x14ac:dyDescent="0.25">
      <c r="A725" s="3">
        <v>42104</v>
      </c>
      <c r="B725" s="2">
        <v>6056</v>
      </c>
      <c r="C725" s="4">
        <v>8.8391155104995604E-8</v>
      </c>
      <c r="D725">
        <v>0.99999991160884505</v>
      </c>
      <c r="E725">
        <f t="shared" si="11"/>
        <v>0.24999991160885268</v>
      </c>
      <c r="F725">
        <f t="shared" si="11"/>
        <v>0.24999991160885285</v>
      </c>
    </row>
    <row r="726" spans="1:6" x14ac:dyDescent="0.25">
      <c r="A726" s="3">
        <v>42107</v>
      </c>
      <c r="B726" s="2">
        <v>6001.25</v>
      </c>
      <c r="C726" s="4">
        <v>5.9301540878201102E-8</v>
      </c>
      <c r="D726">
        <v>0.99999994069845899</v>
      </c>
      <c r="E726">
        <f t="shared" si="11"/>
        <v>0.24999994069846262</v>
      </c>
      <c r="F726">
        <f t="shared" si="11"/>
        <v>0.24999994069846251</v>
      </c>
    </row>
    <row r="727" spans="1:6" x14ac:dyDescent="0.25">
      <c r="A727" s="3">
        <v>42108</v>
      </c>
      <c r="B727" s="2">
        <v>5955</v>
      </c>
      <c r="C727" s="4">
        <v>4.2166877199734902E-8</v>
      </c>
      <c r="D727">
        <v>0.99999995783312301</v>
      </c>
      <c r="E727">
        <f t="shared" si="11"/>
        <v>0.24999995783312456</v>
      </c>
      <c r="F727">
        <f t="shared" si="11"/>
        <v>0.24999995783312479</v>
      </c>
    </row>
    <row r="728" spans="1:6" x14ac:dyDescent="0.25">
      <c r="A728" s="3">
        <v>42109</v>
      </c>
      <c r="B728" s="2">
        <v>5960.75</v>
      </c>
      <c r="C728" s="4">
        <v>4.4030370722625E-8</v>
      </c>
      <c r="D728">
        <v>0.99999995596962898</v>
      </c>
      <c r="E728">
        <f t="shared" si="11"/>
        <v>0.2499999559696312</v>
      </c>
      <c r="F728">
        <f t="shared" si="11"/>
        <v>0.24999995596963093</v>
      </c>
    </row>
    <row r="729" spans="1:6" x14ac:dyDescent="0.25">
      <c r="A729" s="3">
        <v>42110</v>
      </c>
      <c r="B729" s="2">
        <v>6067.5</v>
      </c>
      <c r="C729" s="4">
        <v>9.6108927480440506E-8</v>
      </c>
      <c r="D729">
        <v>0.99999990389107296</v>
      </c>
      <c r="E729">
        <f t="shared" si="11"/>
        <v>0.24999990389108176</v>
      </c>
      <c r="F729">
        <f t="shared" si="11"/>
        <v>0.2499999038910822</v>
      </c>
    </row>
    <row r="730" spans="1:6" x14ac:dyDescent="0.25">
      <c r="A730" s="3">
        <v>42111</v>
      </c>
      <c r="B730" s="2">
        <v>6069</v>
      </c>
      <c r="C730" s="4">
        <v>9.7175003638159697E-8</v>
      </c>
      <c r="D730">
        <v>0.99999990282499696</v>
      </c>
      <c r="E730">
        <f t="shared" si="11"/>
        <v>0.24999990282500578</v>
      </c>
      <c r="F730">
        <f t="shared" si="11"/>
        <v>0.24999990282500639</v>
      </c>
    </row>
    <row r="731" spans="1:6" x14ac:dyDescent="0.25">
      <c r="A731" s="3">
        <v>42114</v>
      </c>
      <c r="B731" s="2">
        <v>5985.75</v>
      </c>
      <c r="C731" s="4">
        <v>5.29309215398645E-8</v>
      </c>
      <c r="D731">
        <v>0.99999994706907902</v>
      </c>
      <c r="E731">
        <f t="shared" si="11"/>
        <v>0.24999994706908127</v>
      </c>
      <c r="F731">
        <f t="shared" si="11"/>
        <v>0.24999994706908182</v>
      </c>
    </row>
    <row r="732" spans="1:6" x14ac:dyDescent="0.25">
      <c r="A732" s="3">
        <v>42115</v>
      </c>
      <c r="B732" s="2">
        <v>5943</v>
      </c>
      <c r="C732" s="4">
        <v>3.8565691005380102E-8</v>
      </c>
      <c r="D732">
        <v>0.99999996143430903</v>
      </c>
      <c r="E732">
        <f t="shared" si="11"/>
        <v>0.24999996143431047</v>
      </c>
      <c r="F732">
        <f t="shared" si="11"/>
        <v>0.24999996143431052</v>
      </c>
    </row>
    <row r="733" spans="1:6" x14ac:dyDescent="0.25">
      <c r="A733" s="3">
        <v>42116</v>
      </c>
      <c r="B733" s="2">
        <v>5902</v>
      </c>
      <c r="C733" s="4">
        <v>2.8430310178437701E-8</v>
      </c>
      <c r="D733">
        <v>0.99999997156969</v>
      </c>
      <c r="E733">
        <f t="shared" si="11"/>
        <v>0.24999997156969064</v>
      </c>
      <c r="F733">
        <f t="shared" si="11"/>
        <v>0.24999997156969081</v>
      </c>
    </row>
    <row r="734" spans="1:6" x14ac:dyDescent="0.25">
      <c r="A734" s="3">
        <v>42117</v>
      </c>
      <c r="B734" s="2">
        <v>5943</v>
      </c>
      <c r="C734" s="4">
        <v>3.8583333333502798E-8</v>
      </c>
      <c r="D734">
        <v>0.99999996141666703</v>
      </c>
      <c r="E734">
        <f t="shared" si="11"/>
        <v>0.24999996141666819</v>
      </c>
      <c r="F734">
        <f t="shared" si="11"/>
        <v>0.24999996141666853</v>
      </c>
    </row>
    <row r="735" spans="1:6" x14ac:dyDescent="0.25">
      <c r="A735" s="3">
        <v>42118</v>
      </c>
      <c r="B735" s="2">
        <v>6031</v>
      </c>
      <c r="C735" s="4">
        <v>7.3715723222088106E-8</v>
      </c>
      <c r="D735">
        <v>0.99999992628427703</v>
      </c>
      <c r="E735">
        <f t="shared" si="11"/>
        <v>0.24999992628428219</v>
      </c>
      <c r="F735">
        <f t="shared" si="11"/>
        <v>0.24999992628428247</v>
      </c>
    </row>
    <row r="736" spans="1:6" x14ac:dyDescent="0.25">
      <c r="A736" s="3">
        <v>42121</v>
      </c>
      <c r="B736" s="2">
        <v>6070</v>
      </c>
      <c r="C736" s="4">
        <v>9.8048779190051005E-8</v>
      </c>
      <c r="D736">
        <v>0.99999990195122102</v>
      </c>
      <c r="E736">
        <f t="shared" si="11"/>
        <v>0.2499999019512304</v>
      </c>
      <c r="F736">
        <f t="shared" si="11"/>
        <v>0.24999990195123062</v>
      </c>
    </row>
    <row r="737" spans="1:6" x14ac:dyDescent="0.25">
      <c r="A737" s="3">
        <v>42122</v>
      </c>
      <c r="B737" s="2">
        <v>6132</v>
      </c>
      <c r="C737" s="4">
        <v>1.5339180578054299E-7</v>
      </c>
      <c r="D737">
        <v>0.99999984660819397</v>
      </c>
      <c r="E737">
        <f t="shared" si="11"/>
        <v>0.24999984660821778</v>
      </c>
      <c r="F737">
        <f t="shared" si="11"/>
        <v>0.2499998466082175</v>
      </c>
    </row>
    <row r="738" spans="1:6" x14ac:dyDescent="0.25">
      <c r="A738" s="3">
        <v>42123</v>
      </c>
      <c r="B738" s="2">
        <v>6162.5</v>
      </c>
      <c r="C738" s="4">
        <v>1.9342960930903599E-7</v>
      </c>
      <c r="D738">
        <v>0.99999980657039</v>
      </c>
      <c r="E738">
        <f t="shared" si="11"/>
        <v>0.24999980657042808</v>
      </c>
      <c r="F738">
        <f t="shared" si="11"/>
        <v>0.24999980657042742</v>
      </c>
    </row>
    <row r="739" spans="1:6" x14ac:dyDescent="0.25">
      <c r="A739" s="3">
        <v>42124</v>
      </c>
      <c r="B739" s="2">
        <v>6364.5</v>
      </c>
      <c r="C739" s="4">
        <v>7.9799766012532298E-7</v>
      </c>
      <c r="D739">
        <v>0.99999920200234005</v>
      </c>
      <c r="E739">
        <f t="shared" si="11"/>
        <v>0.24999920200297668</v>
      </c>
      <c r="F739">
        <f t="shared" si="11"/>
        <v>0.24999920200297684</v>
      </c>
    </row>
    <row r="740" spans="1:6" x14ac:dyDescent="0.25">
      <c r="A740" s="3">
        <v>42125</v>
      </c>
      <c r="B740" s="2">
        <v>6411.5</v>
      </c>
      <c r="C740" s="4">
        <v>1.12865613525325E-6</v>
      </c>
      <c r="D740">
        <v>0.999998871343865</v>
      </c>
      <c r="E740">
        <f t="shared" si="11"/>
        <v>0.2499988713451386</v>
      </c>
      <c r="F740">
        <f t="shared" si="11"/>
        <v>0.24999887134513887</v>
      </c>
    </row>
    <row r="741" spans="1:6" x14ac:dyDescent="0.25">
      <c r="A741" s="3">
        <v>42129</v>
      </c>
      <c r="B741" s="2">
        <v>6481.75</v>
      </c>
      <c r="C741" s="4">
        <v>1.7919471864961E-6</v>
      </c>
      <c r="D741">
        <v>0.99999820805281303</v>
      </c>
      <c r="E741">
        <f t="shared" si="11"/>
        <v>0.2499982080560246</v>
      </c>
      <c r="F741">
        <f t="shared" si="11"/>
        <v>0.2499982080560241</v>
      </c>
    </row>
    <row r="742" spans="1:6" x14ac:dyDescent="0.25">
      <c r="A742" s="3">
        <v>42130</v>
      </c>
      <c r="B742" s="2">
        <v>6389.25</v>
      </c>
      <c r="C742" s="4">
        <v>9.7568136722983699E-7</v>
      </c>
      <c r="D742">
        <v>0.99999902431863297</v>
      </c>
      <c r="E742">
        <f t="shared" si="11"/>
        <v>0.24999902431958471</v>
      </c>
      <c r="F742">
        <f t="shared" si="11"/>
        <v>0.24999902431958493</v>
      </c>
    </row>
    <row r="743" spans="1:6" x14ac:dyDescent="0.25">
      <c r="A743" s="3">
        <v>42131</v>
      </c>
      <c r="B743" s="2">
        <v>6403</v>
      </c>
      <c r="C743" s="4">
        <v>1.05126581563603E-6</v>
      </c>
      <c r="D743">
        <v>0.99999894873418405</v>
      </c>
      <c r="E743">
        <f t="shared" si="11"/>
        <v>0.24999894873528955</v>
      </c>
      <c r="F743">
        <f t="shared" si="11"/>
        <v>0.24999894873528922</v>
      </c>
    </row>
    <row r="744" spans="1:6" x14ac:dyDescent="0.25">
      <c r="A744" s="3">
        <v>42132</v>
      </c>
      <c r="B744" s="2">
        <v>6391.5</v>
      </c>
      <c r="C744" s="4">
        <v>9.7109726088088199E-7</v>
      </c>
      <c r="D744">
        <v>0.99999902890273895</v>
      </c>
      <c r="E744">
        <f t="shared" si="11"/>
        <v>0.24999902890368214</v>
      </c>
      <c r="F744">
        <f t="shared" si="11"/>
        <v>0.24999902890368197</v>
      </c>
    </row>
    <row r="745" spans="1:6" x14ac:dyDescent="0.25">
      <c r="A745" s="3">
        <v>42135</v>
      </c>
      <c r="B745" s="2">
        <v>6368.5</v>
      </c>
      <c r="C745" s="4">
        <v>8.38844707246813E-7</v>
      </c>
      <c r="D745">
        <v>0.99999916115529297</v>
      </c>
      <c r="E745">
        <f t="shared" si="11"/>
        <v>0.24999916115599641</v>
      </c>
      <c r="F745">
        <f t="shared" si="11"/>
        <v>0.24999916115599663</v>
      </c>
    </row>
    <row r="746" spans="1:6" x14ac:dyDescent="0.25">
      <c r="A746" s="3">
        <v>42136</v>
      </c>
      <c r="B746" s="2">
        <v>6446.5</v>
      </c>
      <c r="C746" s="4">
        <v>1.4105549649266299E-6</v>
      </c>
      <c r="D746">
        <v>0.99999858944503495</v>
      </c>
      <c r="E746">
        <f t="shared" si="11"/>
        <v>0.24999858944702472</v>
      </c>
      <c r="F746">
        <f t="shared" si="11"/>
        <v>0.24999858944702461</v>
      </c>
    </row>
    <row r="747" spans="1:6" x14ac:dyDescent="0.25">
      <c r="A747" s="3">
        <v>42137</v>
      </c>
      <c r="B747" s="2">
        <v>6410</v>
      </c>
      <c r="C747" s="4">
        <v>1.1150656751375099E-6</v>
      </c>
      <c r="D747">
        <v>0.99999888493432498</v>
      </c>
      <c r="E747">
        <f t="shared" si="11"/>
        <v>0.24999888493556824</v>
      </c>
      <c r="F747">
        <f t="shared" si="11"/>
        <v>0.24999888493556835</v>
      </c>
    </row>
    <row r="748" spans="1:6" x14ac:dyDescent="0.25">
      <c r="A748" s="3">
        <v>42138</v>
      </c>
      <c r="B748" s="2">
        <v>6406.25</v>
      </c>
      <c r="C748" s="4">
        <v>1.08164073702411E-6</v>
      </c>
      <c r="D748">
        <v>0.99999891835926302</v>
      </c>
      <c r="E748">
        <f t="shared" si="11"/>
        <v>0.24999891836043292</v>
      </c>
      <c r="F748">
        <f t="shared" si="11"/>
        <v>0.24999891836043298</v>
      </c>
    </row>
    <row r="749" spans="1:6" x14ac:dyDescent="0.25">
      <c r="A749" s="3">
        <v>42139</v>
      </c>
      <c r="B749" s="2">
        <v>6414.75</v>
      </c>
      <c r="C749" s="4">
        <v>1.1374182149473099E-6</v>
      </c>
      <c r="D749">
        <v>0.99999886258178505</v>
      </c>
      <c r="E749">
        <f t="shared" si="11"/>
        <v>0.24999886258307877</v>
      </c>
      <c r="F749">
        <f t="shared" si="11"/>
        <v>0.24999886258307877</v>
      </c>
    </row>
    <row r="750" spans="1:6" x14ac:dyDescent="0.25">
      <c r="A750" s="3">
        <v>42142</v>
      </c>
      <c r="B750" s="2">
        <v>6369</v>
      </c>
      <c r="C750" s="4">
        <v>8.2446991928183597E-7</v>
      </c>
      <c r="D750">
        <v>0.99999917553008</v>
      </c>
      <c r="E750">
        <f t="shared" si="11"/>
        <v>0.24999917553076048</v>
      </c>
      <c r="F750">
        <f t="shared" si="11"/>
        <v>0.24999917553075976</v>
      </c>
    </row>
    <row r="751" spans="1:6" x14ac:dyDescent="0.25">
      <c r="A751" s="3">
        <v>42143</v>
      </c>
      <c r="B751" s="2">
        <v>6210</v>
      </c>
      <c r="C751" s="4">
        <v>2.71647741831683E-7</v>
      </c>
      <c r="D751">
        <v>0.99999972835225803</v>
      </c>
      <c r="E751">
        <f t="shared" si="11"/>
        <v>0.24999972835233195</v>
      </c>
      <c r="F751">
        <f t="shared" si="11"/>
        <v>0.24999972835233183</v>
      </c>
    </row>
    <row r="752" spans="1:6" x14ac:dyDescent="0.25">
      <c r="A752" s="3">
        <v>42144</v>
      </c>
      <c r="B752" s="2">
        <v>6214</v>
      </c>
      <c r="C752" s="4">
        <v>2.7654267877372599E-7</v>
      </c>
      <c r="D752">
        <v>0.99999972345732102</v>
      </c>
      <c r="E752">
        <f t="shared" si="11"/>
        <v>0.24999972345739771</v>
      </c>
      <c r="F752">
        <f t="shared" si="11"/>
        <v>0.24999972345739749</v>
      </c>
    </row>
    <row r="753" spans="1:6" x14ac:dyDescent="0.25">
      <c r="A753" s="3">
        <v>42145</v>
      </c>
      <c r="B753" s="2">
        <v>6249</v>
      </c>
      <c r="C753" s="4">
        <v>3.5230330083082498E-7</v>
      </c>
      <c r="D753">
        <v>0.99999964769669902</v>
      </c>
      <c r="E753">
        <f t="shared" si="11"/>
        <v>0.24999964769682331</v>
      </c>
      <c r="F753">
        <f t="shared" si="11"/>
        <v>0.24999964769682315</v>
      </c>
    </row>
    <row r="754" spans="1:6" x14ac:dyDescent="0.25">
      <c r="A754" s="3">
        <v>42146</v>
      </c>
      <c r="B754" s="2">
        <v>6156</v>
      </c>
      <c r="C754" s="4">
        <v>1.82794757427225E-7</v>
      </c>
      <c r="D754">
        <v>0.999999817205242</v>
      </c>
      <c r="E754">
        <f t="shared" si="11"/>
        <v>0.24999981720527598</v>
      </c>
      <c r="F754">
        <f t="shared" si="11"/>
        <v>0.24999981720527542</v>
      </c>
    </row>
    <row r="755" spans="1:6" x14ac:dyDescent="0.25">
      <c r="A755" s="3">
        <v>42150</v>
      </c>
      <c r="B755" s="2">
        <v>6103.5</v>
      </c>
      <c r="C755" s="4">
        <v>1.2502156330609999E-7</v>
      </c>
      <c r="D755">
        <v>0.99999987497843701</v>
      </c>
      <c r="E755">
        <f t="shared" si="11"/>
        <v>0.2499998749784523</v>
      </c>
      <c r="F755">
        <f t="shared" si="11"/>
        <v>0.24999987497845264</v>
      </c>
    </row>
    <row r="756" spans="1:6" x14ac:dyDescent="0.25">
      <c r="A756" s="3">
        <v>42151</v>
      </c>
      <c r="B756" s="2">
        <v>6079.5</v>
      </c>
      <c r="C756" s="4">
        <v>1.05099927178598E-7</v>
      </c>
      <c r="D756">
        <v>0.99999989490007302</v>
      </c>
      <c r="E756">
        <f t="shared" si="11"/>
        <v>0.24999989490008384</v>
      </c>
      <c r="F756">
        <f t="shared" si="11"/>
        <v>0.24999989490008406</v>
      </c>
    </row>
    <row r="757" spans="1:6" x14ac:dyDescent="0.25">
      <c r="A757" s="3">
        <v>42152</v>
      </c>
      <c r="B757" s="2">
        <v>6091.5</v>
      </c>
      <c r="C757" s="4">
        <v>1.3647817341323E-7</v>
      </c>
      <c r="D757">
        <v>0.99999986352182602</v>
      </c>
      <c r="E757">
        <f t="shared" si="11"/>
        <v>0.24999986352184519</v>
      </c>
      <c r="F757">
        <f t="shared" si="11"/>
        <v>0.24999986352184464</v>
      </c>
    </row>
    <row r="758" spans="1:6" x14ac:dyDescent="0.25">
      <c r="A758" s="3">
        <v>42153</v>
      </c>
      <c r="B758" s="2">
        <v>6005.25</v>
      </c>
      <c r="C758" s="4">
        <v>8.8614605791618104E-6</v>
      </c>
      <c r="D758">
        <v>0.99999113853942101</v>
      </c>
      <c r="E758">
        <f t="shared" si="11"/>
        <v>0.24999113861794633</v>
      </c>
      <c r="F758">
        <f t="shared" si="11"/>
        <v>0.2499911386179465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ACH758"/>
  <sheetViews>
    <sheetView zoomScale="82" zoomScaleNormal="82" workbookViewId="0">
      <selection activeCell="W60" sqref="W60"/>
    </sheetView>
  </sheetViews>
  <sheetFormatPr defaultColWidth="11.42578125" defaultRowHeight="15" x14ac:dyDescent="0.25"/>
  <sheetData>
    <row r="2" spans="1:762" x14ac:dyDescent="0.25">
      <c r="A2" t="s">
        <v>0</v>
      </c>
      <c r="B2" t="s">
        <v>5</v>
      </c>
    </row>
    <row r="3" spans="1:762" x14ac:dyDescent="0.25">
      <c r="A3" s="3">
        <v>41057</v>
      </c>
      <c r="B3" s="2">
        <v>7712.5</v>
      </c>
      <c r="C3" s="10">
        <f>IF(B3&lt;$P$6,$N$6,IF(B3&lt;$P$7,$N$7,IF(B3&lt;$P$8,$N$8,IF(B3&lt;$P$9,$N$9,IF(B3&lt;$P$10,$N$10,IF(B3&lt;$P$11,$N$11))))))</f>
        <v>5</v>
      </c>
    </row>
    <row r="4" spans="1:762" x14ac:dyDescent="0.25">
      <c r="A4" s="3">
        <v>41058</v>
      </c>
      <c r="B4" s="2">
        <v>7680</v>
      </c>
      <c r="C4" s="10">
        <f t="shared" ref="C4:C67" si="0">IF(B4&lt;$P$6,$N$6,IF(B4&lt;$P$7,$N$7,IF(B4&lt;$P$8,$N$8,IF(B4&lt;$P$9,$N$9,IF(B4&lt;$P$10,$N$10,IF(B4&lt;$P$11,$N$11))))))</f>
        <v>5</v>
      </c>
      <c r="M4" t="s">
        <v>4</v>
      </c>
    </row>
    <row r="5" spans="1:762" x14ac:dyDescent="0.25">
      <c r="A5" s="3">
        <v>41059</v>
      </c>
      <c r="B5" s="2">
        <v>7483</v>
      </c>
      <c r="C5" s="10">
        <f t="shared" si="0"/>
        <v>4</v>
      </c>
      <c r="M5" s="1"/>
      <c r="N5" s="1"/>
      <c r="O5" s="1" t="s">
        <v>1</v>
      </c>
      <c r="P5" s="1" t="s">
        <v>2</v>
      </c>
    </row>
    <row r="6" spans="1:762" x14ac:dyDescent="0.25">
      <c r="A6" s="3">
        <v>41060</v>
      </c>
      <c r="B6" s="2">
        <v>7434</v>
      </c>
      <c r="C6" s="10">
        <f t="shared" si="0"/>
        <v>4</v>
      </c>
      <c r="M6" s="1" t="s">
        <v>3</v>
      </c>
      <c r="N6" s="1">
        <v>1</v>
      </c>
      <c r="O6" s="1">
        <v>0</v>
      </c>
      <c r="P6" s="1">
        <v>6000</v>
      </c>
    </row>
    <row r="7" spans="1:762" x14ac:dyDescent="0.25">
      <c r="A7" s="3">
        <v>41061</v>
      </c>
      <c r="B7" s="2">
        <v>7373</v>
      </c>
      <c r="C7" s="10">
        <f t="shared" si="0"/>
        <v>4</v>
      </c>
      <c r="M7" s="1"/>
      <c r="N7" s="1">
        <v>2</v>
      </c>
      <c r="O7" s="1">
        <v>6000</v>
      </c>
      <c r="P7" s="1">
        <v>6500</v>
      </c>
    </row>
    <row r="8" spans="1:762" x14ac:dyDescent="0.25">
      <c r="A8" s="3">
        <v>41066</v>
      </c>
      <c r="B8" s="2">
        <v>7406.5</v>
      </c>
      <c r="C8" s="10">
        <f t="shared" si="0"/>
        <v>4</v>
      </c>
      <c r="M8" s="1"/>
      <c r="N8" s="1">
        <v>3</v>
      </c>
      <c r="O8" s="1">
        <v>6500</v>
      </c>
      <c r="P8" s="1">
        <v>7000</v>
      </c>
    </row>
    <row r="9" spans="1:762" x14ac:dyDescent="0.25">
      <c r="A9" s="3">
        <v>41067</v>
      </c>
      <c r="B9" s="2">
        <v>7488</v>
      </c>
      <c r="C9" s="10">
        <f t="shared" si="0"/>
        <v>4</v>
      </c>
      <c r="M9" s="1"/>
      <c r="N9" s="1">
        <v>4</v>
      </c>
      <c r="O9" s="1">
        <v>7000</v>
      </c>
      <c r="P9" s="1">
        <v>7500</v>
      </c>
    </row>
    <row r="10" spans="1:762" x14ac:dyDescent="0.25">
      <c r="A10" s="3">
        <v>41068</v>
      </c>
      <c r="B10" s="2">
        <v>7283</v>
      </c>
      <c r="C10" s="10">
        <f t="shared" si="0"/>
        <v>4</v>
      </c>
      <c r="M10" s="1"/>
      <c r="N10" s="1">
        <v>5</v>
      </c>
      <c r="O10" s="1">
        <v>7500</v>
      </c>
      <c r="P10" s="1">
        <v>8000</v>
      </c>
    </row>
    <row r="11" spans="1:762" x14ac:dyDescent="0.25">
      <c r="A11" s="3">
        <v>41071</v>
      </c>
      <c r="B11" s="2">
        <v>7408</v>
      </c>
      <c r="C11" s="10">
        <f t="shared" si="0"/>
        <v>4</v>
      </c>
      <c r="M11" s="1"/>
      <c r="N11" s="1">
        <v>6</v>
      </c>
      <c r="O11" s="1">
        <v>8000</v>
      </c>
      <c r="P11" s="1">
        <v>1000000</v>
      </c>
    </row>
    <row r="12" spans="1:762" x14ac:dyDescent="0.25">
      <c r="A12" s="3">
        <v>41072</v>
      </c>
      <c r="B12" s="2">
        <v>7381.5</v>
      </c>
      <c r="C12" s="10">
        <f t="shared" si="0"/>
        <v>4</v>
      </c>
    </row>
    <row r="13" spans="1:762" x14ac:dyDescent="0.25">
      <c r="A13" s="3">
        <v>41073</v>
      </c>
      <c r="B13" s="2">
        <v>7376</v>
      </c>
      <c r="C13" s="10">
        <f t="shared" si="0"/>
        <v>4</v>
      </c>
    </row>
    <row r="14" spans="1:762" x14ac:dyDescent="0.25">
      <c r="A14" s="3">
        <v>41074</v>
      </c>
      <c r="B14" s="2">
        <v>7405.5</v>
      </c>
      <c r="C14" s="10">
        <f t="shared" si="0"/>
        <v>4</v>
      </c>
    </row>
    <row r="15" spans="1:762" x14ac:dyDescent="0.25">
      <c r="A15" s="3">
        <v>41075</v>
      </c>
      <c r="B15" s="2">
        <v>7498.75</v>
      </c>
      <c r="C15" s="10">
        <f t="shared" si="0"/>
        <v>4</v>
      </c>
      <c r="G15" s="3">
        <v>41057</v>
      </c>
      <c r="H15" s="3">
        <v>41058</v>
      </c>
      <c r="I15" s="3">
        <v>41059</v>
      </c>
      <c r="J15" s="3">
        <v>41060</v>
      </c>
      <c r="K15" s="3">
        <v>41061</v>
      </c>
      <c r="L15" s="3">
        <v>41066</v>
      </c>
      <c r="M15" s="3">
        <v>41067</v>
      </c>
      <c r="N15" s="3">
        <v>41068</v>
      </c>
      <c r="O15" s="3">
        <v>41071</v>
      </c>
      <c r="P15" s="3">
        <v>41072</v>
      </c>
      <c r="Q15" s="3">
        <v>41073</v>
      </c>
      <c r="R15" s="3">
        <v>41074</v>
      </c>
      <c r="S15" s="3">
        <v>41075</v>
      </c>
      <c r="T15" s="3">
        <v>41078</v>
      </c>
      <c r="U15" s="3">
        <v>41079</v>
      </c>
      <c r="V15" s="3">
        <v>41080</v>
      </c>
      <c r="W15" s="3">
        <v>41081</v>
      </c>
      <c r="X15" s="3">
        <v>41082</v>
      </c>
      <c r="Y15" s="3">
        <v>41085</v>
      </c>
      <c r="Z15" s="3">
        <v>41086</v>
      </c>
      <c r="AA15" s="3">
        <v>41087</v>
      </c>
      <c r="AB15" s="3">
        <v>41088</v>
      </c>
      <c r="AC15" s="3">
        <v>41089</v>
      </c>
      <c r="AD15" s="3">
        <v>41092</v>
      </c>
      <c r="AE15" s="3">
        <v>41093</v>
      </c>
      <c r="AF15" s="3">
        <v>41094</v>
      </c>
      <c r="AG15" s="3">
        <v>41095</v>
      </c>
      <c r="AH15" s="3">
        <v>41096</v>
      </c>
      <c r="AI15" s="3">
        <v>41099</v>
      </c>
      <c r="AJ15" s="3">
        <v>41100</v>
      </c>
      <c r="AK15" s="3">
        <v>41101</v>
      </c>
      <c r="AL15" s="3">
        <v>41102</v>
      </c>
      <c r="AM15" s="3">
        <v>41103</v>
      </c>
      <c r="AN15" s="3">
        <v>41106</v>
      </c>
      <c r="AO15" s="3">
        <v>41107</v>
      </c>
      <c r="AP15" s="3">
        <v>41108</v>
      </c>
      <c r="AQ15" s="3">
        <v>41109</v>
      </c>
      <c r="AR15" s="3">
        <v>41110</v>
      </c>
      <c r="AS15" s="3">
        <v>41113</v>
      </c>
      <c r="AT15" s="3">
        <v>41114</v>
      </c>
      <c r="AU15" s="3">
        <v>41115</v>
      </c>
      <c r="AV15" s="3">
        <v>41116</v>
      </c>
      <c r="AW15" s="3">
        <v>41117</v>
      </c>
      <c r="AX15" s="3">
        <v>41120</v>
      </c>
      <c r="AY15" s="3">
        <v>41121</v>
      </c>
      <c r="AZ15" s="3">
        <v>41122</v>
      </c>
      <c r="BA15" s="3">
        <v>41123</v>
      </c>
      <c r="BB15" s="3">
        <v>41124</v>
      </c>
      <c r="BC15" s="3">
        <v>41127</v>
      </c>
      <c r="BD15" s="3">
        <v>41128</v>
      </c>
      <c r="BE15" s="3">
        <v>41129</v>
      </c>
      <c r="BF15" s="3">
        <v>41130</v>
      </c>
      <c r="BG15" s="3">
        <v>41131</v>
      </c>
      <c r="BH15" s="3">
        <v>41134</v>
      </c>
      <c r="BI15" s="3">
        <v>41135</v>
      </c>
      <c r="BJ15" s="3">
        <v>41136</v>
      </c>
      <c r="BK15" s="3">
        <v>41137</v>
      </c>
      <c r="BL15" s="3">
        <v>41138</v>
      </c>
      <c r="BM15" s="3">
        <v>41141</v>
      </c>
      <c r="BN15" s="3">
        <v>41142</v>
      </c>
      <c r="BO15" s="3">
        <v>41143</v>
      </c>
      <c r="BP15" s="3">
        <v>41144</v>
      </c>
      <c r="BQ15" s="3">
        <v>41145</v>
      </c>
      <c r="BR15" s="3">
        <v>41149</v>
      </c>
      <c r="BS15" s="3">
        <v>41150</v>
      </c>
      <c r="BT15" s="3">
        <v>41151</v>
      </c>
      <c r="BU15" s="3">
        <v>41152</v>
      </c>
      <c r="BV15" s="3">
        <v>41155</v>
      </c>
      <c r="BW15" s="3">
        <v>41156</v>
      </c>
      <c r="BX15" s="3">
        <v>41157</v>
      </c>
      <c r="BY15" s="3">
        <v>41158</v>
      </c>
      <c r="BZ15" s="3">
        <v>41159</v>
      </c>
      <c r="CA15" s="3">
        <v>41162</v>
      </c>
      <c r="CB15" s="3">
        <v>41163</v>
      </c>
      <c r="CC15" s="3">
        <v>41164</v>
      </c>
      <c r="CD15" s="3">
        <v>41165</v>
      </c>
      <c r="CE15" s="3">
        <v>41166</v>
      </c>
      <c r="CF15" s="3">
        <v>41169</v>
      </c>
      <c r="CG15" s="3">
        <v>41170</v>
      </c>
      <c r="CH15" s="3">
        <v>41171</v>
      </c>
      <c r="CI15" s="3">
        <v>41172</v>
      </c>
      <c r="CJ15" s="3">
        <v>41173</v>
      </c>
      <c r="CK15" s="3">
        <v>41176</v>
      </c>
      <c r="CL15" s="3">
        <v>41177</v>
      </c>
      <c r="CM15" s="3">
        <v>41178</v>
      </c>
      <c r="CN15" s="3">
        <v>41179</v>
      </c>
      <c r="CO15" s="3">
        <v>41180</v>
      </c>
      <c r="CP15" s="3">
        <v>41183</v>
      </c>
      <c r="CQ15" s="3">
        <v>41184</v>
      </c>
      <c r="CR15" s="3">
        <v>41185</v>
      </c>
      <c r="CS15" s="3">
        <v>41186</v>
      </c>
      <c r="CT15" s="3">
        <v>41187</v>
      </c>
      <c r="CU15" s="3">
        <v>41190</v>
      </c>
      <c r="CV15" s="3">
        <v>41191</v>
      </c>
      <c r="CW15" s="3">
        <v>41192</v>
      </c>
      <c r="CX15" s="3">
        <v>41193</v>
      </c>
      <c r="CY15" s="3">
        <v>41194</v>
      </c>
      <c r="CZ15" s="3">
        <v>41197</v>
      </c>
      <c r="DA15" s="3">
        <v>41198</v>
      </c>
      <c r="DB15" s="3">
        <v>41199</v>
      </c>
      <c r="DC15" s="3">
        <v>41200</v>
      </c>
      <c r="DD15" s="3">
        <v>41201</v>
      </c>
      <c r="DE15" s="3">
        <v>41204</v>
      </c>
      <c r="DF15" s="3">
        <v>41205</v>
      </c>
      <c r="DG15" s="3">
        <v>41206</v>
      </c>
      <c r="DH15" s="3">
        <v>41207</v>
      </c>
      <c r="DI15" s="3">
        <v>41208</v>
      </c>
      <c r="DJ15" s="3">
        <v>41212</v>
      </c>
      <c r="DK15" s="3">
        <v>41213</v>
      </c>
      <c r="DL15" s="3">
        <v>41214</v>
      </c>
      <c r="DM15" s="3">
        <v>41215</v>
      </c>
      <c r="DN15" s="3">
        <v>41218</v>
      </c>
      <c r="DO15" s="3">
        <v>41219</v>
      </c>
      <c r="DP15" s="3">
        <v>41220</v>
      </c>
      <c r="DQ15" s="3">
        <v>41221</v>
      </c>
      <c r="DR15" s="3">
        <v>41222</v>
      </c>
      <c r="DS15" s="3">
        <v>41225</v>
      </c>
      <c r="DT15" s="3">
        <v>41226</v>
      </c>
      <c r="DU15" s="3">
        <v>41227</v>
      </c>
      <c r="DV15" s="3">
        <v>41228</v>
      </c>
      <c r="DW15" s="3">
        <v>41229</v>
      </c>
      <c r="DX15" s="3">
        <v>41232</v>
      </c>
      <c r="DY15" s="3">
        <v>41233</v>
      </c>
      <c r="DZ15" s="3">
        <v>41234</v>
      </c>
      <c r="EA15" s="3">
        <v>41235</v>
      </c>
      <c r="EB15" s="3">
        <v>41236</v>
      </c>
      <c r="EC15" s="3">
        <v>41239</v>
      </c>
      <c r="ED15" s="3">
        <v>41240</v>
      </c>
      <c r="EE15" s="3">
        <v>41241</v>
      </c>
      <c r="EF15" s="3">
        <v>41242</v>
      </c>
      <c r="EG15" s="3">
        <v>41243</v>
      </c>
      <c r="EH15" s="3">
        <v>41246</v>
      </c>
      <c r="EI15" s="3">
        <v>41247</v>
      </c>
      <c r="EJ15" s="3">
        <v>41248</v>
      </c>
      <c r="EK15" s="3">
        <v>41249</v>
      </c>
      <c r="EL15" s="3">
        <v>41250</v>
      </c>
      <c r="EM15" s="3">
        <v>41253</v>
      </c>
      <c r="EN15" s="3">
        <v>41254</v>
      </c>
      <c r="EO15" s="3">
        <v>41255</v>
      </c>
      <c r="EP15" s="3">
        <v>41256</v>
      </c>
      <c r="EQ15" s="3">
        <v>41257</v>
      </c>
      <c r="ER15" s="3">
        <v>41260</v>
      </c>
      <c r="ES15" s="3">
        <v>41261</v>
      </c>
      <c r="ET15" s="3">
        <v>41262</v>
      </c>
      <c r="EU15" s="3">
        <v>41263</v>
      </c>
      <c r="EV15" s="3">
        <v>41264</v>
      </c>
      <c r="EW15" s="3">
        <v>41267</v>
      </c>
      <c r="EX15" s="3">
        <v>41270</v>
      </c>
      <c r="EY15" s="3">
        <v>41271</v>
      </c>
      <c r="EZ15" s="3">
        <v>41274</v>
      </c>
      <c r="FA15" s="3">
        <v>41276</v>
      </c>
      <c r="FB15" s="3">
        <v>41277</v>
      </c>
      <c r="FC15" s="3">
        <v>41278</v>
      </c>
      <c r="FD15" s="3">
        <v>41281</v>
      </c>
      <c r="FE15" s="3">
        <v>41282</v>
      </c>
      <c r="FF15" s="3">
        <v>41283</v>
      </c>
      <c r="FG15" s="3">
        <v>41284</v>
      </c>
      <c r="FH15" s="3">
        <v>41285</v>
      </c>
      <c r="FI15" s="3">
        <v>41288</v>
      </c>
      <c r="FJ15" s="3">
        <v>41289</v>
      </c>
      <c r="FK15" s="3">
        <v>41290</v>
      </c>
      <c r="FL15" s="3">
        <v>41291</v>
      </c>
      <c r="FM15" s="3">
        <v>41292</v>
      </c>
      <c r="FN15" s="3">
        <v>41295</v>
      </c>
      <c r="FO15" s="3">
        <v>41296</v>
      </c>
      <c r="FP15" s="3">
        <v>41297</v>
      </c>
      <c r="FQ15" s="3">
        <v>41298</v>
      </c>
      <c r="FR15" s="3">
        <v>41299</v>
      </c>
      <c r="FS15" s="3">
        <v>41302</v>
      </c>
      <c r="FT15" s="3">
        <v>41303</v>
      </c>
      <c r="FU15" s="3">
        <v>41304</v>
      </c>
      <c r="FV15" s="3">
        <v>41305</v>
      </c>
      <c r="FW15" s="3">
        <v>41306</v>
      </c>
      <c r="FX15" s="3">
        <v>41309</v>
      </c>
      <c r="FY15" s="3">
        <v>41310</v>
      </c>
      <c r="FZ15" s="3">
        <v>41311</v>
      </c>
      <c r="GA15" s="3">
        <v>41312</v>
      </c>
      <c r="GB15" s="3">
        <v>41313</v>
      </c>
      <c r="GC15" s="3">
        <v>41316</v>
      </c>
      <c r="GD15" s="3">
        <v>41317</v>
      </c>
      <c r="GE15" s="3">
        <v>41318</v>
      </c>
      <c r="GF15" s="3">
        <v>41319</v>
      </c>
      <c r="GG15" s="3">
        <v>41320</v>
      </c>
      <c r="GH15" s="3">
        <v>41323</v>
      </c>
      <c r="GI15" s="3">
        <v>41324</v>
      </c>
      <c r="GJ15" s="3">
        <v>41325</v>
      </c>
      <c r="GK15" s="3">
        <v>41326</v>
      </c>
      <c r="GL15" s="3">
        <v>41327</v>
      </c>
      <c r="GM15" s="3">
        <v>41330</v>
      </c>
      <c r="GN15" s="3">
        <v>41331</v>
      </c>
      <c r="GO15" s="3">
        <v>41332</v>
      </c>
      <c r="GP15" s="3">
        <v>41333</v>
      </c>
      <c r="GQ15" s="3">
        <v>41334</v>
      </c>
      <c r="GR15" s="3">
        <v>41337</v>
      </c>
      <c r="GS15" s="3">
        <v>41338</v>
      </c>
      <c r="GT15" s="3">
        <v>41339</v>
      </c>
      <c r="GU15" s="3">
        <v>41340</v>
      </c>
      <c r="GV15" s="3">
        <v>41341</v>
      </c>
      <c r="GW15" s="3">
        <v>41344</v>
      </c>
      <c r="GX15" s="3">
        <v>41345</v>
      </c>
      <c r="GY15" s="3">
        <v>41346</v>
      </c>
      <c r="GZ15" s="3">
        <v>41347</v>
      </c>
      <c r="HA15" s="3">
        <v>41348</v>
      </c>
      <c r="HB15" s="3">
        <v>41351</v>
      </c>
      <c r="HC15" s="3">
        <v>41352</v>
      </c>
      <c r="HD15" s="3">
        <v>41353</v>
      </c>
      <c r="HE15" s="3">
        <v>41354</v>
      </c>
      <c r="HF15" s="3">
        <v>41355</v>
      </c>
      <c r="HG15" s="3">
        <v>41358</v>
      </c>
      <c r="HH15" s="3">
        <v>41359</v>
      </c>
      <c r="HI15" s="3">
        <v>41360</v>
      </c>
      <c r="HJ15" s="3">
        <v>41361</v>
      </c>
      <c r="HK15" s="3">
        <v>41366</v>
      </c>
      <c r="HL15" s="3">
        <v>41367</v>
      </c>
      <c r="HM15" s="3">
        <v>41368</v>
      </c>
      <c r="HN15" s="3">
        <v>41369</v>
      </c>
      <c r="HO15" s="3">
        <v>41372</v>
      </c>
      <c r="HP15" s="3">
        <v>41373</v>
      </c>
      <c r="HQ15" s="3">
        <v>41374</v>
      </c>
      <c r="HR15" s="3">
        <v>41375</v>
      </c>
      <c r="HS15" s="3">
        <v>41376</v>
      </c>
      <c r="HT15" s="3">
        <v>41379</v>
      </c>
      <c r="HU15" s="3">
        <v>41380</v>
      </c>
      <c r="HV15" s="3">
        <v>41381</v>
      </c>
      <c r="HW15" s="3">
        <v>41382</v>
      </c>
      <c r="HX15" s="3">
        <v>41383</v>
      </c>
      <c r="HY15" s="3">
        <v>41386</v>
      </c>
      <c r="HZ15" s="3">
        <v>41387</v>
      </c>
      <c r="IA15" s="3">
        <v>41388</v>
      </c>
      <c r="IB15" s="3">
        <v>41389</v>
      </c>
      <c r="IC15" s="3">
        <v>41390</v>
      </c>
      <c r="ID15" s="3">
        <v>41393</v>
      </c>
      <c r="IE15" s="3">
        <v>41394</v>
      </c>
      <c r="IF15" s="3">
        <v>41395</v>
      </c>
      <c r="IG15" s="3">
        <v>41396</v>
      </c>
      <c r="IH15" s="3">
        <v>41397</v>
      </c>
      <c r="II15" s="3">
        <v>41401</v>
      </c>
      <c r="IJ15" s="3">
        <v>41402</v>
      </c>
      <c r="IK15" s="3">
        <v>41403</v>
      </c>
      <c r="IL15" s="3">
        <v>41404</v>
      </c>
      <c r="IM15" s="3">
        <v>41407</v>
      </c>
      <c r="IN15" s="3">
        <v>41408</v>
      </c>
      <c r="IO15" s="3">
        <v>41409</v>
      </c>
      <c r="IP15" s="3">
        <v>41410</v>
      </c>
      <c r="IQ15" s="3">
        <v>41411</v>
      </c>
      <c r="IR15" s="3">
        <v>41414</v>
      </c>
      <c r="IS15" s="3">
        <v>41416</v>
      </c>
      <c r="IT15" s="3">
        <v>41417</v>
      </c>
      <c r="IU15" s="3">
        <v>41418</v>
      </c>
      <c r="IV15" s="3">
        <v>41422</v>
      </c>
      <c r="IW15" s="3">
        <v>41423</v>
      </c>
      <c r="IX15" s="3">
        <v>41424</v>
      </c>
      <c r="IY15" s="3">
        <v>41425</v>
      </c>
      <c r="IZ15" s="3">
        <v>41428</v>
      </c>
      <c r="JA15" s="3">
        <v>41429</v>
      </c>
      <c r="JB15" s="3">
        <v>41430</v>
      </c>
      <c r="JC15" s="3">
        <v>41431</v>
      </c>
      <c r="JD15" s="3">
        <v>41432</v>
      </c>
      <c r="JE15" s="3">
        <v>41435</v>
      </c>
      <c r="JF15" s="3">
        <v>41436</v>
      </c>
      <c r="JG15" s="3">
        <v>41437</v>
      </c>
      <c r="JH15" s="3">
        <v>41438</v>
      </c>
      <c r="JI15" s="3">
        <v>41439</v>
      </c>
      <c r="JJ15" s="3">
        <v>41442</v>
      </c>
      <c r="JK15" s="3">
        <v>41443</v>
      </c>
      <c r="JL15" s="3">
        <v>41444</v>
      </c>
      <c r="JM15" s="3">
        <v>41445</v>
      </c>
      <c r="JN15" s="3">
        <v>41446</v>
      </c>
      <c r="JO15" s="3">
        <v>41449</v>
      </c>
      <c r="JP15" s="3">
        <v>41450</v>
      </c>
      <c r="JQ15" s="3">
        <v>41451</v>
      </c>
      <c r="JR15" s="3">
        <v>41452</v>
      </c>
      <c r="JS15" s="3">
        <v>41453</v>
      </c>
      <c r="JT15" s="3">
        <v>41456</v>
      </c>
      <c r="JU15" s="3">
        <v>41457</v>
      </c>
      <c r="JV15" s="3">
        <v>41458</v>
      </c>
      <c r="JW15" s="3">
        <v>41459</v>
      </c>
      <c r="JX15" s="3">
        <v>41460</v>
      </c>
      <c r="JY15" s="3">
        <v>41463</v>
      </c>
      <c r="JZ15" s="3">
        <v>41464</v>
      </c>
      <c r="KA15" s="3">
        <v>41465</v>
      </c>
      <c r="KB15" s="3">
        <v>41466</v>
      </c>
      <c r="KC15" s="3">
        <v>41467</v>
      </c>
      <c r="KD15" s="3">
        <v>41470</v>
      </c>
      <c r="KE15" s="3">
        <v>41471</v>
      </c>
      <c r="KF15" s="3">
        <v>41472</v>
      </c>
      <c r="KG15" s="3">
        <v>41473</v>
      </c>
      <c r="KH15" s="3">
        <v>41474</v>
      </c>
      <c r="KI15" s="3">
        <v>41477</v>
      </c>
      <c r="KJ15" s="3">
        <v>41478</v>
      </c>
      <c r="KK15" s="3">
        <v>41479</v>
      </c>
      <c r="KL15" s="3">
        <v>41480</v>
      </c>
      <c r="KM15" s="3">
        <v>41481</v>
      </c>
      <c r="KN15" s="3">
        <v>41484</v>
      </c>
      <c r="KO15" s="3">
        <v>41485</v>
      </c>
      <c r="KP15" s="3">
        <v>41486</v>
      </c>
      <c r="KQ15" s="3">
        <v>41488</v>
      </c>
      <c r="KR15" s="3">
        <v>41491</v>
      </c>
      <c r="KS15" s="3">
        <v>41492</v>
      </c>
      <c r="KT15" s="3">
        <v>41493</v>
      </c>
      <c r="KU15" s="3">
        <v>41494</v>
      </c>
      <c r="KV15" s="3">
        <v>41495</v>
      </c>
      <c r="KW15" s="3">
        <v>41498</v>
      </c>
      <c r="KX15" s="3">
        <v>41499</v>
      </c>
      <c r="KY15" s="3">
        <v>41500</v>
      </c>
      <c r="KZ15" s="3">
        <v>41501</v>
      </c>
      <c r="LA15" s="3">
        <v>41502</v>
      </c>
      <c r="LB15" s="3">
        <v>41505</v>
      </c>
      <c r="LC15" s="3">
        <v>41506</v>
      </c>
      <c r="LD15" s="3">
        <v>41507</v>
      </c>
      <c r="LE15" s="3">
        <v>41508</v>
      </c>
      <c r="LF15" s="3">
        <v>41509</v>
      </c>
      <c r="LG15" s="3">
        <v>41513</v>
      </c>
      <c r="LH15" s="3">
        <v>41514</v>
      </c>
      <c r="LI15" s="3">
        <v>41515</v>
      </c>
      <c r="LJ15" s="3">
        <v>41516</v>
      </c>
      <c r="LK15" s="3">
        <v>41519</v>
      </c>
      <c r="LL15" s="3">
        <v>41520</v>
      </c>
      <c r="LM15" s="3">
        <v>41521</v>
      </c>
      <c r="LN15" s="3">
        <v>41522</v>
      </c>
      <c r="LO15" s="3">
        <v>41523</v>
      </c>
      <c r="LP15" s="3">
        <v>41526</v>
      </c>
      <c r="LQ15" s="3">
        <v>41527</v>
      </c>
      <c r="LR15" s="3">
        <v>41528</v>
      </c>
      <c r="LS15" s="3">
        <v>41529</v>
      </c>
      <c r="LT15" s="3">
        <v>41530</v>
      </c>
      <c r="LU15" s="3">
        <v>41533</v>
      </c>
      <c r="LV15" s="3">
        <v>41534</v>
      </c>
      <c r="LW15" s="3">
        <v>41535</v>
      </c>
      <c r="LX15" s="3">
        <v>41536</v>
      </c>
      <c r="LY15" s="3">
        <v>41537</v>
      </c>
      <c r="LZ15" s="3">
        <v>41540</v>
      </c>
      <c r="MA15" s="3">
        <v>41541</v>
      </c>
      <c r="MB15" s="3">
        <v>41542</v>
      </c>
      <c r="MC15" s="3">
        <v>41543</v>
      </c>
      <c r="MD15" s="3">
        <v>41544</v>
      </c>
      <c r="ME15" s="3">
        <v>41547</v>
      </c>
      <c r="MF15" s="3">
        <v>41548</v>
      </c>
      <c r="MG15" s="3">
        <v>41549</v>
      </c>
      <c r="MH15" s="3">
        <v>41550</v>
      </c>
      <c r="MI15" s="3">
        <v>41551</v>
      </c>
      <c r="MJ15" s="3">
        <v>41554</v>
      </c>
      <c r="MK15" s="3">
        <v>41555</v>
      </c>
      <c r="ML15" s="3">
        <v>41556</v>
      </c>
      <c r="MM15" s="3">
        <v>41557</v>
      </c>
      <c r="MN15" s="3">
        <v>41558</v>
      </c>
      <c r="MO15" s="3">
        <v>41561</v>
      </c>
      <c r="MP15" s="3">
        <v>41562</v>
      </c>
      <c r="MQ15" s="3">
        <v>41563</v>
      </c>
      <c r="MR15" s="3">
        <v>41564</v>
      </c>
      <c r="MS15" s="3">
        <v>41565</v>
      </c>
      <c r="MT15" s="3">
        <v>41568</v>
      </c>
      <c r="MU15" s="3">
        <v>41569</v>
      </c>
      <c r="MV15" s="3">
        <v>41570</v>
      </c>
      <c r="MW15" s="3">
        <v>41571</v>
      </c>
      <c r="MX15" s="3">
        <v>41572</v>
      </c>
      <c r="MY15" s="3">
        <v>41575</v>
      </c>
      <c r="MZ15" s="3">
        <v>41576</v>
      </c>
      <c r="NA15" s="3">
        <v>41577</v>
      </c>
      <c r="NB15" s="3">
        <v>41578</v>
      </c>
      <c r="NC15" s="3">
        <v>41579</v>
      </c>
      <c r="ND15" s="3">
        <v>41582</v>
      </c>
      <c r="NE15" s="3">
        <v>41583</v>
      </c>
      <c r="NF15" s="3">
        <v>41584</v>
      </c>
      <c r="NG15" s="3">
        <v>41585</v>
      </c>
      <c r="NH15" s="3">
        <v>41586</v>
      </c>
      <c r="NI15" s="3">
        <v>41589</v>
      </c>
      <c r="NJ15" s="3">
        <v>41590</v>
      </c>
      <c r="NK15" s="3">
        <v>41591</v>
      </c>
      <c r="NL15" s="3">
        <v>41592</v>
      </c>
      <c r="NM15" s="3">
        <v>41593</v>
      </c>
      <c r="NN15" s="3">
        <v>41596</v>
      </c>
      <c r="NO15" s="3">
        <v>41597</v>
      </c>
      <c r="NP15" s="3">
        <v>41598</v>
      </c>
      <c r="NQ15" s="3">
        <v>41599</v>
      </c>
      <c r="NR15" s="3">
        <v>41600</v>
      </c>
      <c r="NS15" s="3">
        <v>41603</v>
      </c>
      <c r="NT15" s="3">
        <v>41604</v>
      </c>
      <c r="NU15" s="3">
        <v>41605</v>
      </c>
      <c r="NV15" s="3">
        <v>41606</v>
      </c>
      <c r="NW15" s="3">
        <v>41607</v>
      </c>
      <c r="NX15" s="3">
        <v>41610</v>
      </c>
      <c r="NY15" s="3">
        <v>41611</v>
      </c>
      <c r="NZ15" s="3">
        <v>41612</v>
      </c>
      <c r="OA15" s="3">
        <v>41613</v>
      </c>
      <c r="OB15" s="3">
        <v>41614</v>
      </c>
      <c r="OC15" s="3">
        <v>41617</v>
      </c>
      <c r="OD15" s="3">
        <v>41618</v>
      </c>
      <c r="OE15" s="3">
        <v>41619</v>
      </c>
      <c r="OF15" s="3">
        <v>41620</v>
      </c>
      <c r="OG15" s="3">
        <v>41621</v>
      </c>
      <c r="OH15" s="3">
        <v>41624</v>
      </c>
      <c r="OI15" s="3">
        <v>41625</v>
      </c>
      <c r="OJ15" s="3">
        <v>41626</v>
      </c>
      <c r="OK15" s="3">
        <v>41627</v>
      </c>
      <c r="OL15" s="3">
        <v>41628</v>
      </c>
      <c r="OM15" s="3">
        <v>41631</v>
      </c>
      <c r="ON15" s="3">
        <v>41632</v>
      </c>
      <c r="OO15" s="3">
        <v>41635</v>
      </c>
      <c r="OP15" s="3">
        <v>41638</v>
      </c>
      <c r="OQ15" s="3">
        <v>41639</v>
      </c>
      <c r="OR15" s="3">
        <v>41641</v>
      </c>
      <c r="OS15" s="3">
        <v>41642</v>
      </c>
      <c r="OT15" s="3">
        <v>41645</v>
      </c>
      <c r="OU15" s="3">
        <v>41646</v>
      </c>
      <c r="OV15" s="3">
        <v>41647</v>
      </c>
      <c r="OW15" s="3">
        <v>41648</v>
      </c>
      <c r="OX15" s="3">
        <v>41649</v>
      </c>
      <c r="OY15" s="3">
        <v>41652</v>
      </c>
      <c r="OZ15" s="3">
        <v>41653</v>
      </c>
      <c r="PA15" s="3">
        <v>41654</v>
      </c>
      <c r="PB15" s="3">
        <v>41655</v>
      </c>
      <c r="PC15" s="3">
        <v>41656</v>
      </c>
      <c r="PD15" s="3">
        <v>41659</v>
      </c>
      <c r="PE15" s="3">
        <v>41660</v>
      </c>
      <c r="PF15" s="3">
        <v>41661</v>
      </c>
      <c r="PG15" s="3">
        <v>41662</v>
      </c>
      <c r="PH15" s="3">
        <v>41663</v>
      </c>
      <c r="PI15" s="3">
        <v>41666</v>
      </c>
      <c r="PJ15" s="3">
        <v>41667</v>
      </c>
      <c r="PK15" s="3">
        <v>41668</v>
      </c>
      <c r="PL15" s="3">
        <v>41669</v>
      </c>
      <c r="PM15" s="3">
        <v>41670</v>
      </c>
      <c r="PN15" s="3">
        <v>41673</v>
      </c>
      <c r="PO15" s="3">
        <v>41674</v>
      </c>
      <c r="PP15" s="3">
        <v>41675</v>
      </c>
      <c r="PQ15" s="3">
        <v>41676</v>
      </c>
      <c r="PR15" s="3">
        <v>41677</v>
      </c>
      <c r="PS15" s="3">
        <v>41680</v>
      </c>
      <c r="PT15" s="3">
        <v>41681</v>
      </c>
      <c r="PU15" s="3">
        <v>41682</v>
      </c>
      <c r="PV15" s="3">
        <v>41683</v>
      </c>
      <c r="PW15" s="3">
        <v>41684</v>
      </c>
      <c r="PX15" s="3">
        <v>41687</v>
      </c>
      <c r="PY15" s="3">
        <v>41688</v>
      </c>
      <c r="PZ15" s="3">
        <v>41689</v>
      </c>
      <c r="QA15" s="3">
        <v>41690</v>
      </c>
      <c r="QB15" s="3">
        <v>41691</v>
      </c>
      <c r="QC15" s="3">
        <v>41694</v>
      </c>
      <c r="QD15" s="3">
        <v>41695</v>
      </c>
      <c r="QE15" s="3">
        <v>41696</v>
      </c>
      <c r="QF15" s="3">
        <v>41697</v>
      </c>
      <c r="QG15" s="3">
        <v>41698</v>
      </c>
      <c r="QH15" s="3">
        <v>41701</v>
      </c>
      <c r="QI15" s="3">
        <v>41702</v>
      </c>
      <c r="QJ15" s="3">
        <v>41703</v>
      </c>
      <c r="QK15" s="3">
        <v>41704</v>
      </c>
      <c r="QL15" s="3">
        <v>41705</v>
      </c>
      <c r="QM15" s="3">
        <v>41708</v>
      </c>
      <c r="QN15" s="3">
        <v>41709</v>
      </c>
      <c r="QO15" s="3">
        <v>41710</v>
      </c>
      <c r="QP15" s="3">
        <v>41711</v>
      </c>
      <c r="QQ15" s="3">
        <v>41712</v>
      </c>
      <c r="QR15" s="3">
        <v>41715</v>
      </c>
      <c r="QS15" s="3">
        <v>41716</v>
      </c>
      <c r="QT15" s="3">
        <v>41717</v>
      </c>
      <c r="QU15" s="3">
        <v>41718</v>
      </c>
      <c r="QV15" s="3">
        <v>41719</v>
      </c>
      <c r="QW15" s="3">
        <v>41722</v>
      </c>
      <c r="QX15" s="3">
        <v>41723</v>
      </c>
      <c r="QY15" s="3">
        <v>41724</v>
      </c>
      <c r="QZ15" s="3">
        <v>41725</v>
      </c>
      <c r="RA15" s="3">
        <v>41726</v>
      </c>
      <c r="RB15" s="3">
        <v>41729</v>
      </c>
      <c r="RC15" s="3">
        <v>41730</v>
      </c>
      <c r="RD15" s="3">
        <v>41731</v>
      </c>
      <c r="RE15" s="3">
        <v>41732</v>
      </c>
      <c r="RF15" s="3">
        <v>41733</v>
      </c>
      <c r="RG15" s="3">
        <v>41736</v>
      </c>
      <c r="RH15" s="3">
        <v>41737</v>
      </c>
      <c r="RI15" s="3">
        <v>41738</v>
      </c>
      <c r="RJ15" s="3">
        <v>41739</v>
      </c>
      <c r="RK15" s="3">
        <v>41740</v>
      </c>
      <c r="RL15" s="3">
        <v>41743</v>
      </c>
      <c r="RM15" s="3">
        <v>41744</v>
      </c>
      <c r="RN15" s="3">
        <v>41745</v>
      </c>
      <c r="RO15" s="3">
        <v>41746</v>
      </c>
      <c r="RP15" s="3">
        <v>41751</v>
      </c>
      <c r="RQ15" s="3">
        <v>41752</v>
      </c>
      <c r="RR15" s="3">
        <v>41753</v>
      </c>
      <c r="RS15" s="3">
        <v>41754</v>
      </c>
      <c r="RT15" s="3">
        <v>41757</v>
      </c>
      <c r="RU15" s="3">
        <v>41758</v>
      </c>
      <c r="RV15" s="3">
        <v>41759</v>
      </c>
      <c r="RW15" s="3">
        <v>41760</v>
      </c>
      <c r="RX15" s="3">
        <v>41761</v>
      </c>
      <c r="RY15" s="3">
        <v>41765</v>
      </c>
      <c r="RZ15" s="3">
        <v>41766</v>
      </c>
      <c r="SA15" s="3">
        <v>41767</v>
      </c>
      <c r="SB15" s="3">
        <v>41768</v>
      </c>
      <c r="SC15" s="3">
        <v>41771</v>
      </c>
      <c r="SD15" s="3">
        <v>41772</v>
      </c>
      <c r="SE15" s="3">
        <v>41773</v>
      </c>
      <c r="SF15" s="3">
        <v>41774</v>
      </c>
      <c r="SG15" s="3">
        <v>41775</v>
      </c>
      <c r="SH15" s="3">
        <v>41778</v>
      </c>
      <c r="SI15" s="3">
        <v>41779</v>
      </c>
      <c r="SJ15" s="3">
        <v>41780</v>
      </c>
      <c r="SK15" s="3">
        <v>41781</v>
      </c>
      <c r="SL15" s="3">
        <v>41782</v>
      </c>
      <c r="SM15" s="3">
        <v>41786</v>
      </c>
      <c r="SN15" s="3">
        <v>41787</v>
      </c>
      <c r="SO15" s="3">
        <v>41788</v>
      </c>
      <c r="SP15" s="3">
        <v>41789</v>
      </c>
      <c r="SQ15" s="3">
        <v>41792</v>
      </c>
      <c r="SR15" s="3">
        <v>41793</v>
      </c>
      <c r="SS15" s="3">
        <v>41794</v>
      </c>
      <c r="ST15" s="3">
        <v>41795</v>
      </c>
      <c r="SU15" s="3">
        <v>41796</v>
      </c>
      <c r="SV15" s="3">
        <v>41799</v>
      </c>
      <c r="SW15" s="3">
        <v>41800</v>
      </c>
      <c r="SX15" s="3">
        <v>41801</v>
      </c>
      <c r="SY15" s="3">
        <v>41802</v>
      </c>
      <c r="SZ15" s="3">
        <v>41803</v>
      </c>
      <c r="TA15" s="3">
        <v>41806</v>
      </c>
      <c r="TB15" s="3">
        <v>41807</v>
      </c>
      <c r="TC15" s="3">
        <v>41808</v>
      </c>
      <c r="TD15" s="3">
        <v>41809</v>
      </c>
      <c r="TE15" s="3">
        <v>41810</v>
      </c>
      <c r="TF15" s="3">
        <v>41813</v>
      </c>
      <c r="TG15" s="3">
        <v>41814</v>
      </c>
      <c r="TH15" s="3">
        <v>41815</v>
      </c>
      <c r="TI15" s="3">
        <v>41816</v>
      </c>
      <c r="TJ15" s="3">
        <v>41817</v>
      </c>
      <c r="TK15" s="3">
        <v>41820</v>
      </c>
      <c r="TL15" s="3">
        <v>41821</v>
      </c>
      <c r="TM15" s="3">
        <v>41822</v>
      </c>
      <c r="TN15" s="3">
        <v>41823</v>
      </c>
      <c r="TO15" s="3">
        <v>41824</v>
      </c>
      <c r="TP15" s="3">
        <v>41827</v>
      </c>
      <c r="TQ15" s="3">
        <v>41828</v>
      </c>
      <c r="TR15" s="3">
        <v>41829</v>
      </c>
      <c r="TS15" s="3">
        <v>41830</v>
      </c>
      <c r="TT15" s="3">
        <v>41831</v>
      </c>
      <c r="TU15" s="3">
        <v>41834</v>
      </c>
      <c r="TV15" s="3">
        <v>41835</v>
      </c>
      <c r="TW15" s="3">
        <v>41836</v>
      </c>
      <c r="TX15" s="3">
        <v>41837</v>
      </c>
      <c r="TY15" s="3">
        <v>41838</v>
      </c>
      <c r="TZ15" s="3">
        <v>41841</v>
      </c>
      <c r="UA15" s="3">
        <v>41842</v>
      </c>
      <c r="UB15" s="3">
        <v>41843</v>
      </c>
      <c r="UC15" s="3">
        <v>41844</v>
      </c>
      <c r="UD15" s="3">
        <v>41845</v>
      </c>
      <c r="UE15" s="3">
        <v>41848</v>
      </c>
      <c r="UF15" s="3">
        <v>41849</v>
      </c>
      <c r="UG15" s="3">
        <v>41850</v>
      </c>
      <c r="UH15" s="3">
        <v>41851</v>
      </c>
      <c r="UI15" s="3">
        <v>41852</v>
      </c>
      <c r="UJ15" s="3">
        <v>41855</v>
      </c>
      <c r="UK15" s="3">
        <v>41856</v>
      </c>
      <c r="UL15" s="3">
        <v>41857</v>
      </c>
      <c r="UM15" s="3">
        <v>41858</v>
      </c>
      <c r="UN15" s="3">
        <v>41859</v>
      </c>
      <c r="UO15" s="3">
        <v>41862</v>
      </c>
      <c r="UP15" s="3">
        <v>41863</v>
      </c>
      <c r="UQ15" s="3">
        <v>41864</v>
      </c>
      <c r="UR15" s="3">
        <v>41865</v>
      </c>
      <c r="US15" s="3">
        <v>41866</v>
      </c>
      <c r="UT15" s="3">
        <v>41869</v>
      </c>
      <c r="UU15" s="3">
        <v>41870</v>
      </c>
      <c r="UV15" s="3">
        <v>41871</v>
      </c>
      <c r="UW15" s="3">
        <v>41872</v>
      </c>
      <c r="UX15" s="3">
        <v>41873</v>
      </c>
      <c r="UY15" s="3">
        <v>41877</v>
      </c>
      <c r="UZ15" s="3">
        <v>41878</v>
      </c>
      <c r="VA15" s="3">
        <v>41879</v>
      </c>
      <c r="VB15" s="3">
        <v>41880</v>
      </c>
      <c r="VC15" s="3">
        <v>41883</v>
      </c>
      <c r="VD15" s="3">
        <v>41884</v>
      </c>
      <c r="VE15" s="3">
        <v>41885</v>
      </c>
      <c r="VF15" s="3">
        <v>41886</v>
      </c>
      <c r="VG15" s="3">
        <v>41887</v>
      </c>
      <c r="VH15" s="3">
        <v>41890</v>
      </c>
      <c r="VI15" s="3">
        <v>41891</v>
      </c>
      <c r="VJ15" s="3">
        <v>41892</v>
      </c>
      <c r="VK15" s="3">
        <v>41893</v>
      </c>
      <c r="VL15" s="3">
        <v>41894</v>
      </c>
      <c r="VM15" s="3">
        <v>41897</v>
      </c>
      <c r="VN15" s="3">
        <v>41898</v>
      </c>
      <c r="VO15" s="3">
        <v>41899</v>
      </c>
      <c r="VP15" s="3">
        <v>41900</v>
      </c>
      <c r="VQ15" s="3">
        <v>41901</v>
      </c>
      <c r="VR15" s="3">
        <v>41904</v>
      </c>
      <c r="VS15" s="3">
        <v>41905</v>
      </c>
      <c r="VT15" s="3">
        <v>41906</v>
      </c>
      <c r="VU15" s="3">
        <v>41907</v>
      </c>
      <c r="VV15" s="3">
        <v>41908</v>
      </c>
      <c r="VW15" s="3">
        <v>41911</v>
      </c>
      <c r="VX15" s="3">
        <v>41912</v>
      </c>
      <c r="VY15" s="3">
        <v>41913</v>
      </c>
      <c r="VZ15" s="3">
        <v>41914</v>
      </c>
      <c r="WA15" s="3">
        <v>41915</v>
      </c>
      <c r="WB15" s="3">
        <v>41918</v>
      </c>
      <c r="WC15" s="3">
        <v>41919</v>
      </c>
      <c r="WD15" s="3">
        <v>41920</v>
      </c>
      <c r="WE15" s="3">
        <v>41921</v>
      </c>
      <c r="WF15" s="3">
        <v>41922</v>
      </c>
      <c r="WG15" s="3">
        <v>41925</v>
      </c>
      <c r="WH15" s="3">
        <v>41926</v>
      </c>
      <c r="WI15" s="3">
        <v>41927</v>
      </c>
      <c r="WJ15" s="3">
        <v>41928</v>
      </c>
      <c r="WK15" s="3">
        <v>41929</v>
      </c>
      <c r="WL15" s="3">
        <v>41932</v>
      </c>
      <c r="WM15" s="3">
        <v>41933</v>
      </c>
      <c r="WN15" s="3">
        <v>41934</v>
      </c>
      <c r="WO15" s="3">
        <v>41935</v>
      </c>
      <c r="WP15" s="3">
        <v>41936</v>
      </c>
      <c r="WQ15" s="3">
        <v>41939</v>
      </c>
      <c r="WR15" s="3">
        <v>41940</v>
      </c>
      <c r="WS15" s="3">
        <v>41941</v>
      </c>
      <c r="WT15" s="3">
        <v>41942</v>
      </c>
      <c r="WU15" s="3">
        <v>41943</v>
      </c>
      <c r="WV15" s="3">
        <v>41946</v>
      </c>
      <c r="WW15" s="3">
        <v>41947</v>
      </c>
      <c r="WX15" s="3">
        <v>41948</v>
      </c>
      <c r="WY15" s="3">
        <v>41949</v>
      </c>
      <c r="WZ15" s="3">
        <v>41950</v>
      </c>
      <c r="XA15" s="3">
        <v>41953</v>
      </c>
      <c r="XB15" s="3">
        <v>41954</v>
      </c>
      <c r="XC15" s="3">
        <v>41955</v>
      </c>
      <c r="XD15" s="3">
        <v>41956</v>
      </c>
      <c r="XE15" s="3">
        <v>41957</v>
      </c>
      <c r="XF15" s="3">
        <v>41960</v>
      </c>
      <c r="XG15" s="3">
        <v>41961</v>
      </c>
      <c r="XH15" s="3">
        <v>41962</v>
      </c>
      <c r="XI15" s="3">
        <v>41963</v>
      </c>
      <c r="XJ15" s="3">
        <v>41964</v>
      </c>
      <c r="XK15" s="3">
        <v>41967</v>
      </c>
      <c r="XL15" s="3">
        <v>41968</v>
      </c>
      <c r="XM15" s="3">
        <v>41969</v>
      </c>
      <c r="XN15" s="3">
        <v>41970</v>
      </c>
      <c r="XO15" s="3">
        <v>41971</v>
      </c>
      <c r="XP15" s="3">
        <v>41974</v>
      </c>
      <c r="XQ15" s="3">
        <v>41975</v>
      </c>
      <c r="XR15" s="3">
        <v>41976</v>
      </c>
      <c r="XS15" s="3">
        <v>41977</v>
      </c>
      <c r="XT15" s="3">
        <v>41978</v>
      </c>
      <c r="XU15" s="3">
        <v>41981</v>
      </c>
      <c r="XV15" s="3">
        <v>41982</v>
      </c>
      <c r="XW15" s="3">
        <v>41983</v>
      </c>
      <c r="XX15" s="3">
        <v>41984</v>
      </c>
      <c r="XY15" s="3">
        <v>41985</v>
      </c>
      <c r="XZ15" s="3">
        <v>41988</v>
      </c>
      <c r="YA15" s="3">
        <v>41989</v>
      </c>
      <c r="YB15" s="3">
        <v>41990</v>
      </c>
      <c r="YC15" s="3">
        <v>41991</v>
      </c>
      <c r="YD15" s="3">
        <v>41992</v>
      </c>
      <c r="YE15" s="3">
        <v>41995</v>
      </c>
      <c r="YF15" s="3">
        <v>41996</v>
      </c>
      <c r="YG15" s="3">
        <v>41997</v>
      </c>
      <c r="YH15" s="3">
        <v>42002</v>
      </c>
      <c r="YI15" s="3">
        <v>42003</v>
      </c>
      <c r="YJ15" s="3">
        <v>42004</v>
      </c>
      <c r="YK15" s="3">
        <v>42006</v>
      </c>
      <c r="YL15" s="3">
        <v>42009</v>
      </c>
      <c r="YM15" s="3">
        <v>42010</v>
      </c>
      <c r="YN15" s="3">
        <v>42011</v>
      </c>
      <c r="YO15" s="3">
        <v>42012</v>
      </c>
      <c r="YP15" s="3">
        <v>42013</v>
      </c>
      <c r="YQ15" s="3">
        <v>42016</v>
      </c>
      <c r="YR15" s="3">
        <v>42017</v>
      </c>
      <c r="YS15" s="3">
        <v>42018</v>
      </c>
      <c r="YT15" s="3">
        <v>42019</v>
      </c>
      <c r="YU15" s="3">
        <v>42020</v>
      </c>
      <c r="YV15" s="3">
        <v>42023</v>
      </c>
      <c r="YW15" s="3">
        <v>42024</v>
      </c>
      <c r="YX15" s="3">
        <v>42025</v>
      </c>
      <c r="YY15" s="3">
        <v>42026</v>
      </c>
      <c r="YZ15" s="3">
        <v>42027</v>
      </c>
      <c r="ZA15" s="3">
        <v>42030</v>
      </c>
      <c r="ZB15" s="3">
        <v>42031</v>
      </c>
      <c r="ZC15" s="3">
        <v>42032</v>
      </c>
      <c r="ZD15" s="3">
        <v>42033</v>
      </c>
      <c r="ZE15" s="3">
        <v>42034</v>
      </c>
      <c r="ZF15" s="3">
        <v>42037</v>
      </c>
      <c r="ZG15" s="3">
        <v>42038</v>
      </c>
      <c r="ZH15" s="3">
        <v>42039</v>
      </c>
      <c r="ZI15" s="3">
        <v>42040</v>
      </c>
      <c r="ZJ15" s="3">
        <v>42041</v>
      </c>
      <c r="ZK15" s="3">
        <v>42044</v>
      </c>
      <c r="ZL15" s="3">
        <v>42045</v>
      </c>
      <c r="ZM15" s="3">
        <v>42046</v>
      </c>
      <c r="ZN15" s="3">
        <v>42047</v>
      </c>
      <c r="ZO15" s="3">
        <v>42048</v>
      </c>
      <c r="ZP15" s="3">
        <v>42051</v>
      </c>
      <c r="ZQ15" s="3">
        <v>42052</v>
      </c>
      <c r="ZR15" s="3">
        <v>42053</v>
      </c>
      <c r="ZS15" s="3">
        <v>42054</v>
      </c>
      <c r="ZT15" s="3">
        <v>42055</v>
      </c>
      <c r="ZU15" s="3">
        <v>42058</v>
      </c>
      <c r="ZV15" s="3">
        <v>42059</v>
      </c>
      <c r="ZW15" s="3">
        <v>42060</v>
      </c>
      <c r="ZX15" s="3">
        <v>42061</v>
      </c>
      <c r="ZY15" s="3">
        <v>42062</v>
      </c>
      <c r="ZZ15" s="3">
        <v>42065</v>
      </c>
      <c r="AAA15" s="3">
        <v>42066</v>
      </c>
      <c r="AAB15" s="3">
        <v>42067</v>
      </c>
      <c r="AAC15" s="3">
        <v>42068</v>
      </c>
      <c r="AAD15" s="3">
        <v>42069</v>
      </c>
      <c r="AAE15" s="3">
        <v>42072</v>
      </c>
      <c r="AAF15" s="3">
        <v>42073</v>
      </c>
      <c r="AAG15" s="3">
        <v>42074</v>
      </c>
      <c r="AAH15" s="3">
        <v>42075</v>
      </c>
      <c r="AAI15" s="3">
        <v>42076</v>
      </c>
      <c r="AAJ15" s="3">
        <v>42079</v>
      </c>
      <c r="AAK15" s="3">
        <v>42080</v>
      </c>
      <c r="AAL15" s="3">
        <v>42081</v>
      </c>
      <c r="AAM15" s="3">
        <v>42082</v>
      </c>
      <c r="AAN15" s="3">
        <v>42083</v>
      </c>
      <c r="AAO15" s="3">
        <v>42086</v>
      </c>
      <c r="AAP15" s="3">
        <v>42087</v>
      </c>
      <c r="AAQ15" s="3">
        <v>42088</v>
      </c>
      <c r="AAR15" s="3">
        <v>42089</v>
      </c>
      <c r="AAS15" s="3">
        <v>42090</v>
      </c>
      <c r="AAT15" s="3">
        <v>42093</v>
      </c>
      <c r="AAU15" s="3">
        <v>42094</v>
      </c>
      <c r="AAV15" s="3">
        <v>42095</v>
      </c>
      <c r="AAW15" s="3">
        <v>42096</v>
      </c>
      <c r="AAX15" s="3">
        <v>42101</v>
      </c>
      <c r="AAY15" s="3">
        <v>42102</v>
      </c>
      <c r="AAZ15" s="3">
        <v>42103</v>
      </c>
      <c r="ABA15" s="3">
        <v>42104</v>
      </c>
      <c r="ABB15" s="3">
        <v>42107</v>
      </c>
      <c r="ABC15" s="3">
        <v>42108</v>
      </c>
      <c r="ABD15" s="3">
        <v>42109</v>
      </c>
      <c r="ABE15" s="3">
        <v>42110</v>
      </c>
      <c r="ABF15" s="3">
        <v>42111</v>
      </c>
      <c r="ABG15" s="3">
        <v>42114</v>
      </c>
      <c r="ABH15" s="3">
        <v>42115</v>
      </c>
      <c r="ABI15" s="3">
        <v>42116</v>
      </c>
      <c r="ABJ15" s="3">
        <v>42117</v>
      </c>
      <c r="ABK15" s="3">
        <v>42118</v>
      </c>
      <c r="ABL15" s="3">
        <v>42121</v>
      </c>
      <c r="ABM15" s="3">
        <v>42122</v>
      </c>
      <c r="ABN15" s="3">
        <v>42123</v>
      </c>
      <c r="ABO15" s="3">
        <v>42124</v>
      </c>
      <c r="ABP15" s="3">
        <v>42125</v>
      </c>
      <c r="ABQ15" s="3">
        <v>42129</v>
      </c>
      <c r="ABR15" s="3">
        <v>42130</v>
      </c>
      <c r="ABS15" s="3">
        <v>42131</v>
      </c>
      <c r="ABT15" s="3">
        <v>42132</v>
      </c>
      <c r="ABU15" s="3">
        <v>42135</v>
      </c>
      <c r="ABV15" s="3">
        <v>42136</v>
      </c>
      <c r="ABW15" s="3">
        <v>42137</v>
      </c>
      <c r="ABX15" s="3">
        <v>42138</v>
      </c>
      <c r="ABY15" s="3">
        <v>42139</v>
      </c>
      <c r="ABZ15" s="3">
        <v>42142</v>
      </c>
      <c r="ACA15" s="3">
        <v>42143</v>
      </c>
      <c r="ACB15" s="3">
        <v>42144</v>
      </c>
      <c r="ACC15" s="3">
        <v>42145</v>
      </c>
      <c r="ACD15" s="3">
        <v>42146</v>
      </c>
      <c r="ACE15" s="3">
        <v>42150</v>
      </c>
      <c r="ACF15" s="3">
        <v>42151</v>
      </c>
      <c r="ACG15" s="3">
        <v>42152</v>
      </c>
      <c r="ACH15" s="3">
        <v>42153</v>
      </c>
    </row>
    <row r="16" spans="1:762" x14ac:dyDescent="0.25">
      <c r="A16" s="3">
        <v>41078</v>
      </c>
      <c r="B16" s="2">
        <v>7498.25</v>
      </c>
      <c r="C16" s="10">
        <f t="shared" si="0"/>
        <v>4</v>
      </c>
      <c r="G16">
        <v>1</v>
      </c>
      <c r="H16">
        <v>1</v>
      </c>
      <c r="I16">
        <v>0.99998697083132904</v>
      </c>
      <c r="J16">
        <v>0.99998668871914098</v>
      </c>
      <c r="K16">
        <v>0.99998668261074697</v>
      </c>
      <c r="L16">
        <v>0.99998668247848599</v>
      </c>
      <c r="M16">
        <v>0.99998668247562195</v>
      </c>
      <c r="N16">
        <v>0.99998668247556</v>
      </c>
      <c r="O16">
        <v>0.99998668247556</v>
      </c>
      <c r="P16">
        <v>0.99998668247562295</v>
      </c>
      <c r="Q16">
        <v>0.99998668247848599</v>
      </c>
      <c r="R16">
        <v>0.99998668261074697</v>
      </c>
      <c r="S16">
        <v>0.99998668871914098</v>
      </c>
      <c r="T16">
        <v>0.99998697083133004</v>
      </c>
      <c r="U16">
        <v>1</v>
      </c>
      <c r="V16">
        <v>1</v>
      </c>
      <c r="W16">
        <v>0.99998697083133103</v>
      </c>
      <c r="X16">
        <v>0.99998668871920404</v>
      </c>
      <c r="Y16">
        <v>0.99998668261367496</v>
      </c>
      <c r="Z16">
        <v>0.99998668261367496</v>
      </c>
      <c r="AA16">
        <v>0.99998668871920404</v>
      </c>
      <c r="AB16">
        <v>0.99998697083133103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0.99998725294359803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0.99998697083419397</v>
      </c>
      <c r="AT16">
        <v>0.999986688854266</v>
      </c>
      <c r="AU16">
        <v>0.999986688854266</v>
      </c>
      <c r="AV16">
        <v>0.99998697083419397</v>
      </c>
      <c r="AW16">
        <v>1</v>
      </c>
      <c r="AX16">
        <v>1</v>
      </c>
      <c r="AY16">
        <v>1</v>
      </c>
      <c r="AZ16">
        <v>0.99998697083419397</v>
      </c>
      <c r="BA16">
        <v>0.999986688854266</v>
      </c>
      <c r="BB16">
        <v>0.999986688854266</v>
      </c>
      <c r="BC16">
        <v>0.99998697083419397</v>
      </c>
      <c r="BD16">
        <v>1</v>
      </c>
      <c r="BE16">
        <v>1</v>
      </c>
      <c r="BF16">
        <v>1</v>
      </c>
      <c r="BG16">
        <v>0.99998697083139299</v>
      </c>
      <c r="BH16">
        <v>0.99998668872206797</v>
      </c>
      <c r="BI16">
        <v>0.99998668274593505</v>
      </c>
      <c r="BJ16">
        <v>0.99998668872206797</v>
      </c>
      <c r="BK16">
        <v>0.99998697083139299</v>
      </c>
      <c r="BL16">
        <v>1</v>
      </c>
      <c r="BM16">
        <v>0.99998725294359903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0.99998725294359903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0.99998697083139199</v>
      </c>
      <c r="HL16">
        <v>0.99998668872206697</v>
      </c>
      <c r="HM16">
        <v>0.99998668274593505</v>
      </c>
      <c r="HN16">
        <v>0.99998668872206697</v>
      </c>
      <c r="HO16">
        <v>0.99998697083139199</v>
      </c>
      <c r="HP16">
        <v>1</v>
      </c>
      <c r="HQ16">
        <v>1</v>
      </c>
      <c r="HR16">
        <v>1</v>
      </c>
      <c r="HS16">
        <v>0.99998696633242201</v>
      </c>
      <c r="HT16">
        <v>0.99998647644114402</v>
      </c>
      <c r="HU16">
        <v>0.99997687419010495</v>
      </c>
      <c r="HV16">
        <v>0.99953368242662199</v>
      </c>
      <c r="HW16">
        <v>0.97906516405626698</v>
      </c>
      <c r="HX16">
        <v>3.3739903727884303E-2</v>
      </c>
      <c r="HY16">
        <v>1.44121313433814E-2</v>
      </c>
      <c r="HZ16">
        <v>3.3144529939966402E-2</v>
      </c>
      <c r="IA16">
        <v>0.95052234541311797</v>
      </c>
      <c r="IB16">
        <v>0.96954757927824797</v>
      </c>
      <c r="IC16">
        <v>0.93124980554227199</v>
      </c>
      <c r="ID16">
        <v>0.977542119415587</v>
      </c>
      <c r="IE16">
        <v>0.96646065035028705</v>
      </c>
      <c r="IF16">
        <v>0.40813792689089401</v>
      </c>
      <c r="IG16">
        <v>0.408561299459276</v>
      </c>
      <c r="IH16">
        <v>0.98718092997608098</v>
      </c>
      <c r="II16">
        <v>0.99970940777314199</v>
      </c>
      <c r="IJ16">
        <v>0.99998067882520003</v>
      </c>
      <c r="IK16">
        <v>0.99998655248238899</v>
      </c>
      <c r="IL16">
        <v>0.99998667966090105</v>
      </c>
      <c r="IM16">
        <v>0.99998668241461597</v>
      </c>
      <c r="IN16">
        <v>0.99998668247424005</v>
      </c>
      <c r="IO16">
        <v>0.99998668247553102</v>
      </c>
      <c r="IP16">
        <v>0.999986682475559</v>
      </c>
      <c r="IQ16">
        <v>0.99998668247556</v>
      </c>
      <c r="IR16">
        <v>0.99998668247556</v>
      </c>
      <c r="IS16">
        <v>0.99998668247556</v>
      </c>
      <c r="IT16">
        <v>0.99998668247556</v>
      </c>
      <c r="IU16">
        <v>0.99998668247556</v>
      </c>
      <c r="IV16">
        <v>0.99998668247556</v>
      </c>
      <c r="IW16">
        <v>0.99998668247556</v>
      </c>
      <c r="IX16">
        <v>0.99998668247556</v>
      </c>
      <c r="IY16">
        <v>0.99998668247556</v>
      </c>
      <c r="IZ16">
        <v>0.99998668247556</v>
      </c>
      <c r="JA16">
        <v>0.99998668247556</v>
      </c>
      <c r="JB16">
        <v>0.999986682475559</v>
      </c>
      <c r="JC16">
        <v>0.99998668247551303</v>
      </c>
      <c r="JD16">
        <v>0.99998668247337397</v>
      </c>
      <c r="JE16">
        <v>0.99998668237462096</v>
      </c>
      <c r="JF16">
        <v>0.99998667781377903</v>
      </c>
      <c r="JG16">
        <v>0.99998646717422401</v>
      </c>
      <c r="JH16">
        <v>0.999976738922838</v>
      </c>
      <c r="JI16">
        <v>0.99952744593498799</v>
      </c>
      <c r="JJ16">
        <v>0.97877714036443497</v>
      </c>
      <c r="JK16">
        <v>2.04377206177833E-2</v>
      </c>
      <c r="JL16">
        <v>4.3904259668759598E-4</v>
      </c>
      <c r="JM16" s="4">
        <v>2.17091192676769E-5</v>
      </c>
      <c r="JN16" s="4">
        <v>1.30001820473426E-5</v>
      </c>
      <c r="JO16" s="4">
        <v>1.2818443481875401E-5</v>
      </c>
      <c r="JP16" s="4">
        <v>1.28146509518178E-5</v>
      </c>
      <c r="JQ16" s="4">
        <v>1.28145718090987E-5</v>
      </c>
      <c r="JR16" s="4">
        <v>1.28145701575442E-5</v>
      </c>
      <c r="JS16" s="4">
        <v>1.28145701230795E-5</v>
      </c>
      <c r="JT16" s="4">
        <v>1.28145701223603E-5</v>
      </c>
      <c r="JU16" s="4">
        <v>1.2814570122345301E-5</v>
      </c>
      <c r="JV16" s="4">
        <v>1.2814570122345001E-5</v>
      </c>
      <c r="JW16" s="4">
        <v>1.2814570122345001E-5</v>
      </c>
      <c r="JX16" s="4">
        <v>1.2814570122345301E-5</v>
      </c>
      <c r="JY16" s="4">
        <v>1.28145701223601E-5</v>
      </c>
      <c r="JZ16" s="4">
        <v>1.2814570123067999E-5</v>
      </c>
      <c r="KA16" s="4">
        <v>1.2814570156995099E-5</v>
      </c>
      <c r="KB16" s="4">
        <v>1.2814571782786199E-5</v>
      </c>
      <c r="KC16" s="4">
        <v>1.2814649690921301E-5</v>
      </c>
      <c r="KD16" s="4">
        <v>1.28183830595396E-5</v>
      </c>
      <c r="KE16" s="4">
        <v>1.29972866006453E-5</v>
      </c>
      <c r="KF16" s="4">
        <v>2.15703690610457E-5</v>
      </c>
      <c r="KG16">
        <v>4.3239366757475897E-4</v>
      </c>
      <c r="KH16">
        <v>2.01191030140991E-2</v>
      </c>
      <c r="KI16">
        <v>0.96350894068075199</v>
      </c>
      <c r="KJ16">
        <v>0.98349347119757802</v>
      </c>
      <c r="KK16">
        <v>0.96350894068077597</v>
      </c>
      <c r="KL16">
        <v>2.01191030152288E-2</v>
      </c>
      <c r="KM16">
        <v>4.3239366876195802E-4</v>
      </c>
      <c r="KN16" s="4">
        <v>2.1570371900280999E-5</v>
      </c>
      <c r="KO16" s="4">
        <v>1.2997368582609799E-5</v>
      </c>
      <c r="KP16" s="4">
        <v>1.28222575715619E-5</v>
      </c>
      <c r="KQ16" s="4">
        <v>1.30002627684106E-5</v>
      </c>
      <c r="KR16" s="4">
        <v>2.1709122080599802E-5</v>
      </c>
      <c r="KS16">
        <v>4.3904259787424702E-4</v>
      </c>
      <c r="KT16">
        <v>2.0437720618913E-2</v>
      </c>
      <c r="KU16">
        <v>0.97877714036445895</v>
      </c>
      <c r="KV16">
        <v>0.99952744593498899</v>
      </c>
      <c r="KW16">
        <v>0.99997673892283701</v>
      </c>
      <c r="KX16">
        <v>0.99998646717422301</v>
      </c>
      <c r="KY16">
        <v>0.99998667781377804</v>
      </c>
      <c r="KZ16">
        <v>0.99998668237461996</v>
      </c>
      <c r="LA16">
        <v>0.99998668247337297</v>
      </c>
      <c r="LB16">
        <v>0.99998668247551104</v>
      </c>
      <c r="LC16">
        <v>0.999986682475557</v>
      </c>
      <c r="LD16">
        <v>0.999986682475558</v>
      </c>
      <c r="LE16">
        <v>0.999986682475558</v>
      </c>
      <c r="LF16">
        <v>0.999986682475558</v>
      </c>
      <c r="LG16">
        <v>0.999986682475558</v>
      </c>
      <c r="LH16">
        <v>0.999986682475558</v>
      </c>
      <c r="LI16">
        <v>0.999986682475558</v>
      </c>
      <c r="LJ16">
        <v>0.999986682475558</v>
      </c>
      <c r="LK16">
        <v>0.999986682475558</v>
      </c>
      <c r="LL16">
        <v>0.999986682475558</v>
      </c>
      <c r="LM16">
        <v>0.999986682475558</v>
      </c>
      <c r="LN16">
        <v>0.999986682475558</v>
      </c>
      <c r="LO16">
        <v>0.999986682475558</v>
      </c>
      <c r="LP16">
        <v>0.999986682475558</v>
      </c>
      <c r="LQ16">
        <v>0.999986682475558</v>
      </c>
      <c r="LR16">
        <v>0.999986682475558</v>
      </c>
      <c r="LS16">
        <v>0.999986682475558</v>
      </c>
      <c r="LT16">
        <v>0.999986682475558</v>
      </c>
      <c r="LU16">
        <v>0.999986682475558</v>
      </c>
      <c r="LV16">
        <v>0.999986682475558</v>
      </c>
      <c r="LW16">
        <v>0.999986682475558</v>
      </c>
      <c r="LX16">
        <v>0.999986682475558</v>
      </c>
      <c r="LY16">
        <v>0.999986682475558</v>
      </c>
      <c r="LZ16">
        <v>0.999986682475558</v>
      </c>
      <c r="MA16">
        <v>0.999986682475558</v>
      </c>
      <c r="MB16">
        <v>0.999986682475558</v>
      </c>
      <c r="MC16">
        <v>0.999986682475558</v>
      </c>
      <c r="MD16">
        <v>0.999986682475558</v>
      </c>
      <c r="ME16">
        <v>0.999986682475558</v>
      </c>
      <c r="MF16">
        <v>0.999986682475558</v>
      </c>
      <c r="MG16">
        <v>0.999986682475558</v>
      </c>
      <c r="MH16">
        <v>0.999986682475558</v>
      </c>
      <c r="MI16">
        <v>0.999986682475558</v>
      </c>
      <c r="MJ16">
        <v>0.999986682475558</v>
      </c>
      <c r="MK16">
        <v>0.999986682475558</v>
      </c>
      <c r="ML16">
        <v>0.999986682475558</v>
      </c>
      <c r="MM16">
        <v>0.999986682475558</v>
      </c>
      <c r="MN16">
        <v>0.999986682475558</v>
      </c>
      <c r="MO16">
        <v>0.999986682475558</v>
      </c>
      <c r="MP16">
        <v>0.999986682475558</v>
      </c>
      <c r="MQ16">
        <v>0.999986682475558</v>
      </c>
      <c r="MR16">
        <v>0.999986682475558</v>
      </c>
      <c r="MS16">
        <v>0.999986682475558</v>
      </c>
      <c r="MT16">
        <v>0.999986682475558</v>
      </c>
      <c r="MU16">
        <v>0.999986682475558</v>
      </c>
      <c r="MV16">
        <v>0.999986682475558</v>
      </c>
      <c r="MW16">
        <v>0.999986682475558</v>
      </c>
      <c r="MX16">
        <v>0.999986682475558</v>
      </c>
      <c r="MY16">
        <v>0.999986682475558</v>
      </c>
      <c r="MZ16">
        <v>0.999986682475558</v>
      </c>
      <c r="NA16">
        <v>0.999986682475558</v>
      </c>
      <c r="NB16">
        <v>0.999986682475557</v>
      </c>
      <c r="NC16">
        <v>0.99998668247551203</v>
      </c>
      <c r="ND16">
        <v>0.99998668247341405</v>
      </c>
      <c r="NE16">
        <v>0.99998668237653998</v>
      </c>
      <c r="NF16">
        <v>0.99998667790246198</v>
      </c>
      <c r="NG16">
        <v>0.999986471270086</v>
      </c>
      <c r="NH16">
        <v>0.99997692808763405</v>
      </c>
      <c r="NI16">
        <v>0.99953618238862196</v>
      </c>
      <c r="NJ16">
        <v>0.97918062781565596</v>
      </c>
      <c r="NK16">
        <v>3.9072527154238097E-2</v>
      </c>
      <c r="NL16">
        <v>2.0013709656670001E-2</v>
      </c>
      <c r="NM16">
        <v>4.6422916572039397E-2</v>
      </c>
      <c r="NN16">
        <v>1.6389760627888901E-3</v>
      </c>
      <c r="NO16">
        <v>1.1212977281155501E-3</v>
      </c>
      <c r="NP16">
        <v>2.1087217824101601E-2</v>
      </c>
      <c r="NQ16">
        <v>0.97879120148186904</v>
      </c>
      <c r="NR16">
        <v>0.99952774830573399</v>
      </c>
      <c r="NS16">
        <v>0.99997674067095499</v>
      </c>
      <c r="NT16">
        <v>0.99998633709850504</v>
      </c>
      <c r="NU16">
        <v>0.99998075730795899</v>
      </c>
      <c r="NV16">
        <v>0.99971334105325704</v>
      </c>
      <c r="NW16">
        <v>0.98736268417357897</v>
      </c>
      <c r="NX16">
        <v>0.416955592969603</v>
      </c>
      <c r="NY16">
        <v>0.41695559301105301</v>
      </c>
      <c r="NZ16">
        <v>0.98736268620217105</v>
      </c>
      <c r="OA16">
        <v>0.99971334322351801</v>
      </c>
      <c r="OB16">
        <v>0.99998076403696801</v>
      </c>
      <c r="OC16">
        <v>0.99998655432742301</v>
      </c>
      <c r="OD16">
        <v>0.99998667970084898</v>
      </c>
      <c r="OE16">
        <v>0.99998668241547894</v>
      </c>
      <c r="OF16">
        <v>0.99998668247425704</v>
      </c>
      <c r="OG16">
        <v>0.99998668247552902</v>
      </c>
      <c r="OH16">
        <v>0.999986682475557</v>
      </c>
      <c r="OI16">
        <v>0.999986682475557</v>
      </c>
      <c r="OJ16">
        <v>0.999986682475557</v>
      </c>
      <c r="OK16">
        <v>0.999986682475557</v>
      </c>
      <c r="OL16">
        <v>0.999986682475557</v>
      </c>
      <c r="OM16">
        <v>0.999986682475557</v>
      </c>
      <c r="ON16">
        <v>0.999986682475557</v>
      </c>
      <c r="OO16">
        <v>0.999986682475557</v>
      </c>
      <c r="OP16">
        <v>0.999986682475557</v>
      </c>
      <c r="OQ16">
        <v>0.999986682475557</v>
      </c>
      <c r="OR16">
        <v>0.999986682475557</v>
      </c>
      <c r="OS16">
        <v>0.999986682475557</v>
      </c>
      <c r="OT16">
        <v>0.999986682475557</v>
      </c>
      <c r="OU16">
        <v>0.999986682475557</v>
      </c>
      <c r="OV16">
        <v>0.999986682475557</v>
      </c>
      <c r="OW16">
        <v>0.999986682475557</v>
      </c>
      <c r="OX16">
        <v>0.999986682475557</v>
      </c>
      <c r="OY16">
        <v>0.999986682475557</v>
      </c>
      <c r="OZ16">
        <v>0.999986682475557</v>
      </c>
      <c r="PA16">
        <v>0.999986682475557</v>
      </c>
      <c r="PB16">
        <v>0.999986682475557</v>
      </c>
      <c r="PC16">
        <v>0.999986682475557</v>
      </c>
      <c r="PD16">
        <v>0.999986682475557</v>
      </c>
      <c r="PE16">
        <v>0.999986682475557</v>
      </c>
      <c r="PF16">
        <v>0.999986682475557</v>
      </c>
      <c r="PG16">
        <v>0.999986682475557</v>
      </c>
      <c r="PH16">
        <v>0.999986682475557</v>
      </c>
      <c r="PI16">
        <v>0.999986682475557</v>
      </c>
      <c r="PJ16">
        <v>0.999986682475557</v>
      </c>
      <c r="PK16">
        <v>0.999986682475557</v>
      </c>
      <c r="PL16">
        <v>0.999986682475557</v>
      </c>
      <c r="PM16">
        <v>0.999986682475557</v>
      </c>
      <c r="PN16">
        <v>0.999986682475557</v>
      </c>
      <c r="PO16">
        <v>0.999986682475557</v>
      </c>
      <c r="PP16">
        <v>0.999986682475557</v>
      </c>
      <c r="PQ16">
        <v>0.999986682475557</v>
      </c>
      <c r="PR16">
        <v>0.999986682475557</v>
      </c>
      <c r="PS16">
        <v>0.999986682475557</v>
      </c>
      <c r="PT16">
        <v>0.999986682475557</v>
      </c>
      <c r="PU16">
        <v>0.999986682475557</v>
      </c>
      <c r="PV16">
        <v>0.999986682475557</v>
      </c>
      <c r="PW16">
        <v>0.999986682475557</v>
      </c>
      <c r="PX16">
        <v>0.999986682475557</v>
      </c>
      <c r="PY16">
        <v>0.999986682475557</v>
      </c>
      <c r="PZ16">
        <v>0.999986682475557</v>
      </c>
      <c r="QA16">
        <v>0.999986682475557</v>
      </c>
      <c r="QB16">
        <v>0.999986682475557</v>
      </c>
      <c r="QC16">
        <v>0.999986682475556</v>
      </c>
      <c r="QD16">
        <v>0.99998668247551004</v>
      </c>
      <c r="QE16">
        <v>0.99998668247337197</v>
      </c>
      <c r="QF16">
        <v>0.99998668237461796</v>
      </c>
      <c r="QG16">
        <v>0.99998667781373496</v>
      </c>
      <c r="QH16">
        <v>0.99998646717230499</v>
      </c>
      <c r="QI16">
        <v>0.99997673883433302</v>
      </c>
      <c r="QJ16">
        <v>0.99952744184757703</v>
      </c>
      <c r="QK16">
        <v>0.97877695159009503</v>
      </c>
      <c r="QL16">
        <v>2.0429002197297302E-2</v>
      </c>
      <c r="QM16">
        <v>4.2988445608828498E-4</v>
      </c>
      <c r="QN16" s="4">
        <v>8.1027041067575496E-62</v>
      </c>
      <c r="QO16" s="4">
        <v>1.2285320224186299E-5</v>
      </c>
      <c r="QP16" s="4">
        <v>4.6830528474617702E-62</v>
      </c>
      <c r="QQ16" s="4">
        <v>4.6850922290572099E-62</v>
      </c>
      <c r="QR16" s="4">
        <v>1.25470409682821E-5</v>
      </c>
      <c r="QS16" s="4">
        <v>1.2803411686065E-5</v>
      </c>
      <c r="QT16" s="4">
        <v>1.25470409682821E-5</v>
      </c>
      <c r="QU16" s="4">
        <v>4.6850922290572099E-62</v>
      </c>
      <c r="QV16" s="4">
        <v>4.5873231182580101E-62</v>
      </c>
      <c r="QW16" s="4">
        <v>4.6850931175451401E-62</v>
      </c>
      <c r="QX16" s="4">
        <v>1.2547154990946799E-5</v>
      </c>
      <c r="QY16" s="4">
        <v>1.28089896891491E-5</v>
      </c>
      <c r="QZ16" s="4">
        <v>1.2814453669568E-5</v>
      </c>
      <c r="RA16" s="4">
        <v>1.28145676922022E-5</v>
      </c>
      <c r="RB16" s="4">
        <v>1.2814570071632599E-5</v>
      </c>
      <c r="RC16" s="4">
        <v>1.2814570121286701E-5</v>
      </c>
      <c r="RD16" s="4">
        <v>1.28145701223229E-5</v>
      </c>
      <c r="RE16" s="4">
        <v>1.2814570122344499E-5</v>
      </c>
      <c r="RF16" s="4">
        <v>1.2814570122344901E-5</v>
      </c>
      <c r="RG16" s="4">
        <v>1.2814570122345001E-5</v>
      </c>
      <c r="RH16" s="4">
        <v>1.2814570122345001E-5</v>
      </c>
      <c r="RI16" s="4">
        <v>1.2814570122345001E-5</v>
      </c>
      <c r="RJ16" s="4">
        <v>1.2814570122345001E-5</v>
      </c>
      <c r="RK16" s="4">
        <v>1.2814570122345001E-5</v>
      </c>
      <c r="RL16" s="4">
        <v>1.2814570122345001E-5</v>
      </c>
      <c r="RM16" s="4">
        <v>1.2814570122345001E-5</v>
      </c>
      <c r="RN16" s="4">
        <v>1.2814570122345001E-5</v>
      </c>
      <c r="RO16" s="4">
        <v>1.2814570122345001E-5</v>
      </c>
      <c r="RP16" s="4">
        <v>1.2814570122345001E-5</v>
      </c>
      <c r="RQ16" s="4">
        <v>1.2814570122345001E-5</v>
      </c>
      <c r="RR16" s="4">
        <v>1.2814570122345001E-5</v>
      </c>
      <c r="RS16" s="4">
        <v>1.2814570122345001E-5</v>
      </c>
      <c r="RT16" s="4">
        <v>1.2814570122345001E-5</v>
      </c>
      <c r="RU16" s="4">
        <v>1.2814570122345001E-5</v>
      </c>
      <c r="RV16" s="4">
        <v>1.2814570122345001E-5</v>
      </c>
      <c r="RW16" s="4">
        <v>1.2814570122345001E-5</v>
      </c>
      <c r="RX16" s="4">
        <v>1.2814570122345001E-5</v>
      </c>
      <c r="RY16" s="4">
        <v>1.2814570122345001E-5</v>
      </c>
      <c r="RZ16" s="4">
        <v>1.2814570122345001E-5</v>
      </c>
      <c r="SA16" s="4">
        <v>1.2814570122345301E-5</v>
      </c>
      <c r="SB16" s="4">
        <v>1.281457012236E-5</v>
      </c>
      <c r="SC16" s="4">
        <v>1.2814570123068201E-5</v>
      </c>
      <c r="SD16" s="4">
        <v>1.2814570157005299E-5</v>
      </c>
      <c r="SE16" s="4">
        <v>1.28145717832724E-5</v>
      </c>
      <c r="SF16" s="4">
        <v>1.2814649714219401E-5</v>
      </c>
      <c r="SG16" s="4">
        <v>1.2818384175989499E-5</v>
      </c>
      <c r="SH16" s="4">
        <v>1.2997340101078799E-5</v>
      </c>
      <c r="SI16" s="4">
        <v>2.1572932809225902E-5</v>
      </c>
      <c r="SJ16">
        <v>4.32516522742526E-4</v>
      </c>
      <c r="SK16">
        <v>2.0124990250748799E-2</v>
      </c>
      <c r="SL16">
        <v>0.96379105787613994</v>
      </c>
      <c r="SM16">
        <v>0.98378973795315805</v>
      </c>
      <c r="SN16">
        <v>0.96418277211966197</v>
      </c>
      <c r="SO16">
        <v>3.82245403527431E-2</v>
      </c>
      <c r="SP16">
        <v>1.94535395672371E-2</v>
      </c>
      <c r="SQ16">
        <v>4.5511100455102899E-2</v>
      </c>
      <c r="SR16">
        <v>9.6227522172116504E-4</v>
      </c>
      <c r="SS16" s="4">
        <v>3.2627965537138901E-5</v>
      </c>
      <c r="ST16" s="4">
        <v>1.32280371124745E-5</v>
      </c>
      <c r="SU16" s="4">
        <v>1.2823198373502701E-5</v>
      </c>
      <c r="SV16" s="4">
        <v>1.28147501771494E-5</v>
      </c>
      <c r="SW16" s="4">
        <v>1.2814573879738199E-5</v>
      </c>
      <c r="SX16" s="4">
        <v>1.28145702007544E-5</v>
      </c>
      <c r="SY16" s="4">
        <v>1.2814570123981201E-5</v>
      </c>
      <c r="SZ16" s="4">
        <v>1.28145701223794E-5</v>
      </c>
      <c r="TA16" s="4">
        <v>1.2814570122360999E-5</v>
      </c>
      <c r="TB16" s="4">
        <v>1.28145701230795E-5</v>
      </c>
      <c r="TC16" s="4">
        <v>1.28145701575442E-5</v>
      </c>
      <c r="TD16" s="4">
        <v>1.28145718090987E-5</v>
      </c>
      <c r="TE16" s="4">
        <v>1.28146509518178E-5</v>
      </c>
      <c r="TF16" s="4">
        <v>1.2818443481875401E-5</v>
      </c>
      <c r="TG16" s="4">
        <v>1.30001820473426E-5</v>
      </c>
      <c r="TH16" s="4">
        <v>2.17091192676769E-5</v>
      </c>
      <c r="TI16">
        <v>4.3904259668759598E-4</v>
      </c>
      <c r="TJ16">
        <v>2.04377206177833E-2</v>
      </c>
      <c r="TK16">
        <v>0.97877714036443397</v>
      </c>
      <c r="TL16">
        <v>0.99952744593498799</v>
      </c>
      <c r="TM16">
        <v>0.99997673892283701</v>
      </c>
      <c r="TN16">
        <v>0.99998646717422301</v>
      </c>
      <c r="TO16">
        <v>0.99998667781377804</v>
      </c>
      <c r="TP16">
        <v>0.99998668237461996</v>
      </c>
      <c r="TQ16">
        <v>0.99998668247337197</v>
      </c>
      <c r="TR16">
        <v>0.99998668247544698</v>
      </c>
      <c r="TS16">
        <v>0.99998668247261202</v>
      </c>
      <c r="TT16">
        <v>0.99998668233952903</v>
      </c>
      <c r="TU16">
        <v>0.99998667619313997</v>
      </c>
      <c r="TV16">
        <v>0.99998639232613096</v>
      </c>
      <c r="TW16">
        <v>0.99997328211223102</v>
      </c>
      <c r="TX16">
        <v>0.99936779537669795</v>
      </c>
      <c r="TY16">
        <v>0.97140378275904105</v>
      </c>
      <c r="TZ16">
        <v>0.99936779537669795</v>
      </c>
      <c r="UA16">
        <v>0.99997328211223202</v>
      </c>
      <c r="UB16">
        <v>0.99998639232613096</v>
      </c>
      <c r="UC16">
        <v>0.99998667619313997</v>
      </c>
      <c r="UD16">
        <v>0.99998668233952803</v>
      </c>
      <c r="UE16">
        <v>0.99998668247254796</v>
      </c>
      <c r="UF16">
        <v>0.999986682472503</v>
      </c>
      <c r="UG16">
        <v>0.99998668233739096</v>
      </c>
      <c r="UH16">
        <v>0.999986676094476</v>
      </c>
      <c r="UI16">
        <v>0.99998638776941295</v>
      </c>
      <c r="UJ16">
        <v>0.99997307166317895</v>
      </c>
      <c r="UK16">
        <v>0.99935807592353498</v>
      </c>
      <c r="UL16">
        <v>0.97095489611142305</v>
      </c>
      <c r="UM16">
        <v>0.99889626879242199</v>
      </c>
      <c r="UN16">
        <v>0.99905239045433003</v>
      </c>
      <c r="UO16">
        <v>0.97832477598721002</v>
      </c>
      <c r="UP16">
        <v>2.0428406818367599E-2</v>
      </c>
      <c r="UQ16">
        <v>4.3897819117534999E-4</v>
      </c>
      <c r="UR16" s="4">
        <v>2.20193892950469E-5</v>
      </c>
      <c r="US16" s="4">
        <v>2.2023380655567599E-5</v>
      </c>
      <c r="UT16">
        <v>4.3917353237658602E-4</v>
      </c>
      <c r="UU16">
        <v>2.04377676808075E-2</v>
      </c>
      <c r="UV16">
        <v>0.97877334981318598</v>
      </c>
      <c r="UW16">
        <v>0.99952346245810997</v>
      </c>
      <c r="UX16">
        <v>0.99996767873775605</v>
      </c>
      <c r="UY16">
        <v>0.99974302551264205</v>
      </c>
      <c r="UZ16">
        <v>0.98891848130064197</v>
      </c>
      <c r="VA16">
        <v>0.48898419586950498</v>
      </c>
      <c r="VB16">
        <v>0.49261719871916998</v>
      </c>
      <c r="VC16">
        <v>1.02925947684949E-2</v>
      </c>
      <c r="VD16">
        <v>2.2742437059052099E-4</v>
      </c>
      <c r="VE16" s="4">
        <v>1.7628739334374299E-5</v>
      </c>
      <c r="VF16" s="4">
        <v>2.49854131735179E-5</v>
      </c>
      <c r="VG16">
        <v>5.8746739285257495E-4</v>
      </c>
      <c r="VH16">
        <v>2.7546062969220901E-2</v>
      </c>
      <c r="VI16">
        <v>5.8737986323528595E-4</v>
      </c>
      <c r="VJ16" s="4">
        <v>2.4804629241586701E-5</v>
      </c>
      <c r="VK16" s="4">
        <v>1.3064779314243801E-5</v>
      </c>
      <c r="VL16" s="4">
        <v>1.28197915010795E-5</v>
      </c>
      <c r="VM16" s="4">
        <v>1.28146790823543E-5</v>
      </c>
      <c r="VN16" s="4">
        <v>1.28145723961282E-5</v>
      </c>
      <c r="VO16" s="4">
        <v>1.2814570169794401E-5</v>
      </c>
      <c r="VP16" s="4">
        <v>1.2814570123335099E-5</v>
      </c>
      <c r="VQ16" s="4">
        <v>1.2814570122365601E-5</v>
      </c>
      <c r="VR16" s="4">
        <v>1.28145701223454E-5</v>
      </c>
      <c r="VS16" s="4">
        <v>1.2814570122345001E-5</v>
      </c>
      <c r="VT16" s="4">
        <v>1.2814570122344901E-5</v>
      </c>
      <c r="VU16" s="4">
        <v>1.2814570122344901E-5</v>
      </c>
      <c r="VV16" s="4">
        <v>1.2814570122344901E-5</v>
      </c>
      <c r="VW16" s="4">
        <v>1.2814570122344901E-5</v>
      </c>
      <c r="VX16" s="4">
        <v>1.2814570122344901E-5</v>
      </c>
      <c r="VY16" s="4">
        <v>1.2814570122344901E-5</v>
      </c>
      <c r="VZ16" s="4">
        <v>1.2814570122344901E-5</v>
      </c>
      <c r="WA16" s="4">
        <v>1.2814570122344901E-5</v>
      </c>
      <c r="WB16" s="4">
        <v>1.2814570122344901E-5</v>
      </c>
      <c r="WC16" s="4">
        <v>1.2814570122344901E-5</v>
      </c>
      <c r="WD16" s="4">
        <v>1.2814570122344901E-5</v>
      </c>
      <c r="WE16" s="4">
        <v>1.2814570122344901E-5</v>
      </c>
      <c r="WF16" s="4">
        <v>1.2814570122344901E-5</v>
      </c>
      <c r="WG16" s="4">
        <v>1.2814570122344901E-5</v>
      </c>
      <c r="WH16" s="4">
        <v>1.2814570122344901E-5</v>
      </c>
      <c r="WI16" s="4">
        <v>1.2814570122344901E-5</v>
      </c>
      <c r="WJ16" s="4">
        <v>1.2814570122344901E-5</v>
      </c>
      <c r="WK16" s="4">
        <v>1.2814570122344901E-5</v>
      </c>
      <c r="WL16" s="4">
        <v>1.2814570122344901E-5</v>
      </c>
      <c r="WM16" s="4">
        <v>1.2814570122344901E-5</v>
      </c>
      <c r="WN16" s="4">
        <v>1.2814570122344901E-5</v>
      </c>
      <c r="WO16" s="4">
        <v>1.2814570122344901E-5</v>
      </c>
      <c r="WP16" s="4">
        <v>1.2814570122344901E-5</v>
      </c>
      <c r="WQ16" s="4">
        <v>1.2814570122344901E-5</v>
      </c>
      <c r="WR16" s="4">
        <v>1.2814570122344901E-5</v>
      </c>
      <c r="WS16" s="4">
        <v>1.2814570122344901E-5</v>
      </c>
      <c r="WT16" s="4">
        <v>1.2814570122344901E-5</v>
      </c>
      <c r="WU16" s="4">
        <v>1.2814570122344901E-5</v>
      </c>
      <c r="WV16" s="4">
        <v>1.2814570122344901E-5</v>
      </c>
      <c r="WW16" s="4">
        <v>1.2814570122344901E-5</v>
      </c>
      <c r="WX16" s="4">
        <v>1.2814570122344901E-5</v>
      </c>
      <c r="WY16" s="4">
        <v>1.2814570122344901E-5</v>
      </c>
      <c r="WZ16" s="4">
        <v>1.2814570122344901E-5</v>
      </c>
      <c r="XA16" s="4">
        <v>1.2814570122344901E-5</v>
      </c>
      <c r="XB16" s="4">
        <v>1.2814570122344901E-5</v>
      </c>
      <c r="XC16" s="4">
        <v>1.2814570122344901E-5</v>
      </c>
      <c r="XD16" s="4">
        <v>1.2814570122344901E-5</v>
      </c>
      <c r="XE16" s="4">
        <v>1.2814570122344901E-5</v>
      </c>
      <c r="XF16" s="4">
        <v>1.2814570122344901E-5</v>
      </c>
      <c r="XG16" s="4">
        <v>1.2814570122344499E-5</v>
      </c>
      <c r="XH16" s="4">
        <v>1.28145701223229E-5</v>
      </c>
      <c r="XI16" s="4">
        <v>1.2814570121286701E-5</v>
      </c>
      <c r="XJ16" s="4">
        <v>1.2814570071632599E-5</v>
      </c>
      <c r="XK16" s="4">
        <v>1.28145676922022E-5</v>
      </c>
      <c r="XL16" s="4">
        <v>1.2814453669568E-5</v>
      </c>
      <c r="XM16" s="4">
        <v>1.28089896891491E-5</v>
      </c>
      <c r="XN16" s="4">
        <v>1.2547154990946799E-5</v>
      </c>
      <c r="XO16" s="4">
        <v>4.78286314243219E-62</v>
      </c>
      <c r="XP16" s="4">
        <v>1.2285320224186299E-5</v>
      </c>
      <c r="XQ16" s="4">
        <v>4.6830528474617702E-62</v>
      </c>
      <c r="XR16" s="4">
        <v>4.68505054108021E-62</v>
      </c>
      <c r="XS16" s="4">
        <v>1.2541691009067501E-5</v>
      </c>
      <c r="XT16" s="4">
        <v>1.2541691009067501E-5</v>
      </c>
      <c r="XU16" s="4">
        <v>4.7828196774679402E-62</v>
      </c>
      <c r="XV16" s="4">
        <v>1.2285320224186299E-5</v>
      </c>
      <c r="XW16" s="4">
        <v>4.7828196774679402E-62</v>
      </c>
      <c r="XX16" s="4">
        <v>1.2541691009067501E-5</v>
      </c>
      <c r="XY16" s="4">
        <v>1.2541691009067501E-5</v>
      </c>
      <c r="XZ16" s="4">
        <v>4.68505054108021E-62</v>
      </c>
      <c r="YA16" s="4">
        <v>4.5873231182580101E-62</v>
      </c>
      <c r="YB16" s="4">
        <v>4.5873231182580101E-62</v>
      </c>
      <c r="YC16" s="4">
        <v>4.5873231182580101E-62</v>
      </c>
      <c r="YD16" s="4">
        <v>4.5873231182580101E-62</v>
      </c>
      <c r="YE16" s="4">
        <v>4.5873231182580101E-62</v>
      </c>
      <c r="YF16" s="4">
        <v>4.5873231182580101E-62</v>
      </c>
      <c r="YG16" s="4">
        <v>4.5873231182580101E-62</v>
      </c>
      <c r="YH16" s="4">
        <v>4.5873231182580101E-62</v>
      </c>
      <c r="YI16" s="4">
        <v>4.5873231182580101E-62</v>
      </c>
      <c r="YJ16" s="4">
        <v>4.5873231182580101E-62</v>
      </c>
      <c r="YK16" s="4">
        <v>4.5873231182580101E-62</v>
      </c>
      <c r="YL16" s="4">
        <v>4.5873231182580101E-62</v>
      </c>
      <c r="YM16" s="4">
        <v>4.5873231182580101E-62</v>
      </c>
      <c r="YN16" s="4">
        <v>4.5873231182580101E-62</v>
      </c>
      <c r="YO16" s="4">
        <v>4.5873231182580101E-62</v>
      </c>
      <c r="YP16" s="4">
        <v>4.5873231182580101E-62</v>
      </c>
      <c r="YQ16" s="4">
        <v>4.5873231182580101E-62</v>
      </c>
      <c r="YR16" s="4">
        <v>3.4576424272223102E-66</v>
      </c>
      <c r="YS16" s="4">
        <v>3.4576424272223102E-66</v>
      </c>
      <c r="YT16" s="4">
        <v>3.4576424272223102E-66</v>
      </c>
      <c r="YU16" s="4">
        <v>3.4576424272223102E-66</v>
      </c>
      <c r="YV16" s="4">
        <v>3.4576424272223102E-66</v>
      </c>
      <c r="YW16" s="4">
        <v>3.4576424272223102E-66</v>
      </c>
      <c r="YX16" s="4">
        <v>3.4576424272223102E-66</v>
      </c>
      <c r="YY16" s="4">
        <v>3.4576424272223102E-66</v>
      </c>
      <c r="YZ16" s="4">
        <v>3.4576424272223102E-66</v>
      </c>
      <c r="ZA16" s="4">
        <v>3.4576424272223102E-66</v>
      </c>
      <c r="ZB16" s="4">
        <v>3.4576424272223102E-66</v>
      </c>
      <c r="ZC16" s="4">
        <v>3.4576424272223102E-66</v>
      </c>
      <c r="ZD16" s="4">
        <v>3.4576424272223102E-66</v>
      </c>
      <c r="ZE16" s="4">
        <v>3.4576424272223102E-66</v>
      </c>
      <c r="ZF16" s="4">
        <v>3.4576424272223102E-66</v>
      </c>
      <c r="ZG16" s="4">
        <v>3.4576424272223102E-66</v>
      </c>
      <c r="ZH16" s="4">
        <v>3.4576424272223102E-66</v>
      </c>
      <c r="ZI16" s="4">
        <v>3.4576424272223102E-66</v>
      </c>
      <c r="ZJ16" s="4">
        <v>3.4576424272223102E-66</v>
      </c>
      <c r="ZK16" s="4">
        <v>3.4576424272223102E-66</v>
      </c>
      <c r="ZL16" s="4">
        <v>3.4576424272223102E-66</v>
      </c>
      <c r="ZM16" s="4">
        <v>3.4576424272223102E-66</v>
      </c>
      <c r="ZN16" s="4">
        <v>3.4576424272223102E-66</v>
      </c>
      <c r="ZO16" s="4">
        <v>3.4576424272223102E-66</v>
      </c>
      <c r="ZP16" s="4">
        <v>3.4576424272223102E-66</v>
      </c>
      <c r="ZQ16" s="4">
        <v>3.4576424272223102E-66</v>
      </c>
      <c r="ZR16" s="4">
        <v>3.4576424272223102E-66</v>
      </c>
      <c r="ZS16" s="4">
        <v>3.4576424272223102E-66</v>
      </c>
      <c r="ZT16" s="4">
        <v>3.4576424272223102E-66</v>
      </c>
      <c r="ZU16" s="4">
        <v>3.4576424272223102E-66</v>
      </c>
      <c r="ZV16" s="4">
        <v>3.4576424272223102E-66</v>
      </c>
      <c r="ZW16" s="4">
        <v>3.4576424272223102E-66</v>
      </c>
      <c r="ZX16" s="4">
        <v>3.4576424272223102E-66</v>
      </c>
      <c r="ZY16" s="4">
        <v>3.4576424272223102E-66</v>
      </c>
      <c r="ZZ16" s="4">
        <v>3.4576424272223102E-66</v>
      </c>
      <c r="AAA16" s="4">
        <v>3.4576424272223102E-66</v>
      </c>
      <c r="AAB16" s="4">
        <v>3.4576424272223102E-66</v>
      </c>
      <c r="AAC16" s="4">
        <v>3.4576424272223102E-66</v>
      </c>
      <c r="AAD16" s="4">
        <v>3.4576424272223102E-66</v>
      </c>
      <c r="AAE16" s="4">
        <v>3.4576424272223102E-66</v>
      </c>
      <c r="AAF16" s="4">
        <v>3.4576424272223102E-66</v>
      </c>
      <c r="AAG16" s="4">
        <v>3.4576424272223102E-66</v>
      </c>
      <c r="AAH16" s="4">
        <v>3.4576424272223102E-66</v>
      </c>
      <c r="AAI16" s="4">
        <v>3.4576424272223102E-66</v>
      </c>
      <c r="AAJ16" s="4">
        <v>3.4576424272223102E-66</v>
      </c>
      <c r="AAK16" s="4">
        <v>3.4576424272223102E-66</v>
      </c>
      <c r="AAL16" s="4">
        <v>3.4576424272223102E-66</v>
      </c>
      <c r="AAM16" s="4">
        <v>3.4576424272223102E-66</v>
      </c>
      <c r="AAN16" s="4">
        <v>4.5873231182580101E-62</v>
      </c>
      <c r="AAO16" s="4">
        <v>4.5873231182580101E-62</v>
      </c>
      <c r="AAP16" s="4">
        <v>4.5873231182580101E-62</v>
      </c>
      <c r="AAQ16" s="4">
        <v>4.5873231182580101E-62</v>
      </c>
      <c r="AAR16" s="4">
        <v>4.5873231182580101E-62</v>
      </c>
      <c r="AAS16" s="4">
        <v>4.5873231182580101E-62</v>
      </c>
      <c r="AAT16" s="4">
        <v>4.5873231182580101E-62</v>
      </c>
      <c r="AAU16" s="4">
        <v>4.5873231182580101E-62</v>
      </c>
      <c r="AAV16" s="4">
        <v>4.5873231182580101E-62</v>
      </c>
      <c r="AAW16" s="4">
        <v>4.5873231182580101E-62</v>
      </c>
      <c r="AAX16" s="4">
        <v>4.5873231182580101E-62</v>
      </c>
      <c r="AAY16" s="4">
        <v>4.5873231182580101E-62</v>
      </c>
      <c r="AAZ16" s="4">
        <v>4.5873231182580101E-62</v>
      </c>
      <c r="ABA16" s="4">
        <v>4.5873231182580101E-62</v>
      </c>
      <c r="ABB16" s="4">
        <v>4.5873231182580101E-62</v>
      </c>
      <c r="ABC16" s="4">
        <v>3.4576424272223102E-66</v>
      </c>
      <c r="ABD16" s="4">
        <v>3.4576424272223102E-66</v>
      </c>
      <c r="ABE16" s="4">
        <v>4.5873231182580101E-62</v>
      </c>
      <c r="ABF16" s="4">
        <v>4.5873231182580101E-62</v>
      </c>
      <c r="ABG16" s="4">
        <v>3.4576424272223102E-66</v>
      </c>
      <c r="ABH16" s="4">
        <v>3.4576424272223102E-66</v>
      </c>
      <c r="ABI16" s="4">
        <v>3.4576424272223102E-66</v>
      </c>
      <c r="ABJ16" s="4">
        <v>3.4576424272223102E-66</v>
      </c>
      <c r="ABK16" s="4">
        <v>4.5873231182580101E-62</v>
      </c>
      <c r="ABL16" s="4">
        <v>4.5873231182580101E-62</v>
      </c>
      <c r="ABM16" s="4">
        <v>4.5873231182580101E-62</v>
      </c>
      <c r="ABN16" s="4">
        <v>4.5873231182580101E-62</v>
      </c>
      <c r="ABO16" s="4">
        <v>4.5873231182580101E-62</v>
      </c>
      <c r="ABP16" s="4">
        <v>4.5873231182580101E-62</v>
      </c>
      <c r="ABQ16" s="4">
        <v>4.5873231182580101E-62</v>
      </c>
      <c r="ABR16" s="4">
        <v>4.5873231182580101E-62</v>
      </c>
      <c r="ABS16" s="4">
        <v>4.5873231182580101E-62</v>
      </c>
      <c r="ABT16" s="4">
        <v>4.5873231182580101E-62</v>
      </c>
      <c r="ABU16" s="4">
        <v>4.5873231182580101E-62</v>
      </c>
      <c r="ABV16" s="4">
        <v>4.5873231182580101E-62</v>
      </c>
      <c r="ABW16" s="4">
        <v>4.5873231182580101E-62</v>
      </c>
      <c r="ABX16" s="4">
        <v>4.5873231182580101E-62</v>
      </c>
      <c r="ABY16" s="4">
        <v>4.5873231182580101E-62</v>
      </c>
      <c r="ABZ16" s="4">
        <v>4.5873231182580101E-62</v>
      </c>
      <c r="ACA16" s="4">
        <v>4.5873231182580101E-62</v>
      </c>
      <c r="ACB16" s="4">
        <v>4.5873231182580101E-62</v>
      </c>
      <c r="ACC16" s="4">
        <v>4.5873231182580101E-62</v>
      </c>
      <c r="ACD16" s="4">
        <v>4.5873231182580101E-62</v>
      </c>
      <c r="ACE16" s="4">
        <v>4.5873231182580101E-62</v>
      </c>
      <c r="ACF16" s="4">
        <v>4.5873231182580101E-62</v>
      </c>
      <c r="ACG16" s="4">
        <v>4.5873231182580101E-62</v>
      </c>
      <c r="ACH16" s="4">
        <v>2.1226098829822199E-60</v>
      </c>
    </row>
    <row r="17" spans="1:762" x14ac:dyDescent="0.25">
      <c r="A17" s="3">
        <v>41079</v>
      </c>
      <c r="B17" s="2">
        <v>7599.5</v>
      </c>
      <c r="C17" s="10">
        <f t="shared" si="0"/>
        <v>5</v>
      </c>
      <c r="G17" s="4">
        <v>6.2151768776345699E-59</v>
      </c>
      <c r="H17" s="4">
        <v>6.3527302418722998E-59</v>
      </c>
      <c r="I17" s="4">
        <v>1.3029168671914701E-5</v>
      </c>
      <c r="J17" s="4">
        <v>1.3311280860667201E-5</v>
      </c>
      <c r="K17" s="4">
        <v>1.3317389253999599E-5</v>
      </c>
      <c r="L17" s="4">
        <v>1.3317521515102101E-5</v>
      </c>
      <c r="M17" s="4">
        <v>1.3317524378865801E-5</v>
      </c>
      <c r="N17" s="4">
        <v>1.3317524440843999E-5</v>
      </c>
      <c r="O17" s="4">
        <v>1.3317524440843999E-5</v>
      </c>
      <c r="P17" s="4">
        <v>1.3317524378865801E-5</v>
      </c>
      <c r="Q17" s="4">
        <v>1.3317521515102101E-5</v>
      </c>
      <c r="R17" s="4">
        <v>1.3317389253999599E-5</v>
      </c>
      <c r="S17" s="4">
        <v>1.3311280860667201E-5</v>
      </c>
      <c r="T17" s="4">
        <v>1.3029168671914701E-5</v>
      </c>
      <c r="U17" s="4">
        <v>6.3527302418722998E-59</v>
      </c>
      <c r="V17" s="4">
        <v>6.35273024185813E-59</v>
      </c>
      <c r="W17" s="4">
        <v>1.3029168670572099E-5</v>
      </c>
      <c r="X17" s="4">
        <v>1.33112807973173E-5</v>
      </c>
      <c r="Y17" s="4">
        <v>1.33173863268854E-5</v>
      </c>
      <c r="Z17" s="4">
        <v>1.33173863268854E-5</v>
      </c>
      <c r="AA17" s="4">
        <v>1.33112807973173E-5</v>
      </c>
      <c r="AB17" s="4">
        <v>1.3029168670572099E-5</v>
      </c>
      <c r="AC17" s="4">
        <v>6.35273024185813E-59</v>
      </c>
      <c r="AD17" s="4">
        <v>6.2151768776345699E-59</v>
      </c>
      <c r="AE17" s="4">
        <v>6.2151768776345699E-59</v>
      </c>
      <c r="AF17" s="4">
        <v>6.2151768776345699E-59</v>
      </c>
      <c r="AG17" s="4">
        <v>6.2151768776345699E-59</v>
      </c>
      <c r="AH17" s="4">
        <v>6.2151768776345699E-59</v>
      </c>
      <c r="AI17" s="4">
        <v>6.3497518867231601E-59</v>
      </c>
      <c r="AJ17" s="4">
        <v>1.2747056403573899E-5</v>
      </c>
      <c r="AK17" s="4">
        <v>6.3497518867231601E-59</v>
      </c>
      <c r="AL17" s="4">
        <v>6.2151768776345699E-59</v>
      </c>
      <c r="AM17" s="4">
        <v>6.2151768776345699E-59</v>
      </c>
      <c r="AN17" s="4">
        <v>6.2151768776345699E-59</v>
      </c>
      <c r="AO17" s="4">
        <v>6.2151768776345699E-59</v>
      </c>
      <c r="AP17" s="4">
        <v>6.2151768776345699E-59</v>
      </c>
      <c r="AQ17" s="4">
        <v>6.2151768776345699E-59</v>
      </c>
      <c r="AR17" s="4">
        <v>6.3527302116385604E-59</v>
      </c>
      <c r="AS17" s="4">
        <v>1.30291658081495E-5</v>
      </c>
      <c r="AT17" s="4">
        <v>1.33111457357995E-5</v>
      </c>
      <c r="AU17" s="4">
        <v>1.33111457357995E-5</v>
      </c>
      <c r="AV17" s="4">
        <v>1.30291658081495E-5</v>
      </c>
      <c r="AW17" s="4">
        <v>6.3527302116385604E-59</v>
      </c>
      <c r="AX17" s="4">
        <v>6.2151768776345699E-59</v>
      </c>
      <c r="AY17" s="4">
        <v>6.3527302116385604E-59</v>
      </c>
      <c r="AZ17" s="4">
        <v>1.30291658081495E-5</v>
      </c>
      <c r="BA17" s="4">
        <v>1.33111457357995E-5</v>
      </c>
      <c r="BB17" s="4">
        <v>1.33111457357995E-5</v>
      </c>
      <c r="BC17" s="4">
        <v>1.30291658081495E-5</v>
      </c>
      <c r="BD17" s="4">
        <v>6.3527302116385701E-59</v>
      </c>
      <c r="BE17" s="4">
        <v>6.2151768776345797E-59</v>
      </c>
      <c r="BF17" s="4">
        <v>6.3527302412176803E-59</v>
      </c>
      <c r="BG17" s="4">
        <v>1.30291686099075E-5</v>
      </c>
      <c r="BH17" s="4">
        <v>1.33112779348956E-5</v>
      </c>
      <c r="BI17" s="4">
        <v>1.3317254067125501E-5</v>
      </c>
      <c r="BJ17" s="4">
        <v>1.33112779348956E-5</v>
      </c>
      <c r="BK17" s="4">
        <v>1.30291686099075E-5</v>
      </c>
      <c r="BL17" s="4">
        <v>6.4902836442472297E-59</v>
      </c>
      <c r="BM17" s="4">
        <v>1.2747056403573899E-5</v>
      </c>
      <c r="BN17" s="4">
        <v>6.3497518867231699E-59</v>
      </c>
      <c r="BO17" s="4">
        <v>6.2151768776345699E-59</v>
      </c>
      <c r="BP17" s="4">
        <v>6.2151768776345699E-59</v>
      </c>
      <c r="BQ17" s="4">
        <v>6.2151768776345699E-59</v>
      </c>
      <c r="BR17" s="4">
        <v>6.2151768776345699E-59</v>
      </c>
      <c r="BS17" s="4">
        <v>6.2151768776345699E-59</v>
      </c>
      <c r="BT17" s="4">
        <v>6.2151768776345699E-59</v>
      </c>
      <c r="BU17" s="4">
        <v>6.2151768776345699E-59</v>
      </c>
      <c r="BV17" s="4">
        <v>6.2151768776345699E-59</v>
      </c>
      <c r="BW17" s="4">
        <v>6.2151768776345699E-59</v>
      </c>
      <c r="BX17" s="4">
        <v>6.2151768776345699E-59</v>
      </c>
      <c r="BY17" s="4">
        <v>6.2151768776345699E-59</v>
      </c>
      <c r="BZ17" s="4">
        <v>6.2151768776345797E-59</v>
      </c>
      <c r="CA17" s="4">
        <v>7.9437626677791599E-55</v>
      </c>
      <c r="CB17" s="4">
        <v>7.9437626677791599E-55</v>
      </c>
      <c r="CC17" s="4">
        <v>7.9437626677791599E-55</v>
      </c>
      <c r="CD17" s="4">
        <v>7.9437626677791599E-55</v>
      </c>
      <c r="CE17" s="4">
        <v>7.9437626677791599E-55</v>
      </c>
      <c r="CF17" s="4">
        <v>7.9437626677791599E-55</v>
      </c>
      <c r="CG17" s="4">
        <v>7.9437626677791599E-55</v>
      </c>
      <c r="CH17" s="4">
        <v>7.9437626677791599E-55</v>
      </c>
      <c r="CI17" s="4">
        <v>7.9437626677791599E-55</v>
      </c>
      <c r="CJ17" s="4">
        <v>7.9437626677791599E-55</v>
      </c>
      <c r="CK17" s="4">
        <v>7.9437626677791599E-55</v>
      </c>
      <c r="CL17" s="4">
        <v>7.9437626677791599E-55</v>
      </c>
      <c r="CM17" s="4">
        <v>7.9437626677791599E-55</v>
      </c>
      <c r="CN17" s="4">
        <v>7.9437626677791599E-55</v>
      </c>
      <c r="CO17" s="4">
        <v>7.9437626677791599E-55</v>
      </c>
      <c r="CP17" s="4">
        <v>7.9437626677791599E-55</v>
      </c>
      <c r="CQ17" s="4">
        <v>7.9437626677791599E-55</v>
      </c>
      <c r="CR17" s="4">
        <v>7.9437626677791599E-55</v>
      </c>
      <c r="CS17" s="4">
        <v>7.9437626677791599E-55</v>
      </c>
      <c r="CT17" s="4">
        <v>7.9437626677791599E-55</v>
      </c>
      <c r="CU17" s="4">
        <v>7.9437626677791599E-55</v>
      </c>
      <c r="CV17" s="4">
        <v>7.9437626677791599E-55</v>
      </c>
      <c r="CW17" s="4">
        <v>7.9437626677791599E-55</v>
      </c>
      <c r="CX17" s="4">
        <v>7.9437626677791599E-55</v>
      </c>
      <c r="CY17" s="4">
        <v>7.9437626677791599E-55</v>
      </c>
      <c r="CZ17" s="4">
        <v>7.9437626677791599E-55</v>
      </c>
      <c r="DA17" s="4">
        <v>7.9437626677791599E-55</v>
      </c>
      <c r="DB17" s="4">
        <v>7.9437626677791599E-55</v>
      </c>
      <c r="DC17" s="4">
        <v>7.9437626677791599E-55</v>
      </c>
      <c r="DD17" s="4">
        <v>7.9437626677791599E-55</v>
      </c>
      <c r="DE17" s="4">
        <v>6.2151768776345699E-59</v>
      </c>
      <c r="DF17" s="4">
        <v>6.2151768776345699E-59</v>
      </c>
      <c r="DG17" s="4">
        <v>6.2151768776345699E-59</v>
      </c>
      <c r="DH17" s="4">
        <v>6.2151768776345699E-59</v>
      </c>
      <c r="DI17" s="4">
        <v>6.2151768776345699E-59</v>
      </c>
      <c r="DJ17" s="4">
        <v>6.2151768776345699E-59</v>
      </c>
      <c r="DK17" s="4">
        <v>6.2151768776345699E-59</v>
      </c>
      <c r="DL17" s="4">
        <v>6.2151768776345699E-59</v>
      </c>
      <c r="DM17" s="4">
        <v>6.2151768776345699E-59</v>
      </c>
      <c r="DN17" s="4">
        <v>6.2151768776345699E-59</v>
      </c>
      <c r="DO17" s="4">
        <v>6.2151768776345699E-59</v>
      </c>
      <c r="DP17" s="4">
        <v>6.2151768776345699E-59</v>
      </c>
      <c r="DQ17" s="4">
        <v>6.2151768776345699E-59</v>
      </c>
      <c r="DR17" s="4">
        <v>6.2151768776345699E-59</v>
      </c>
      <c r="DS17" s="4">
        <v>6.2151768776345699E-59</v>
      </c>
      <c r="DT17" s="4">
        <v>6.2151768776345699E-59</v>
      </c>
      <c r="DU17" s="4">
        <v>6.2151768776345699E-59</v>
      </c>
      <c r="DV17" s="4">
        <v>6.2151768776345699E-59</v>
      </c>
      <c r="DW17" s="4">
        <v>6.2151768776345699E-59</v>
      </c>
      <c r="DX17" s="4">
        <v>6.2151768776345699E-59</v>
      </c>
      <c r="DY17" s="4">
        <v>6.2151768776345699E-59</v>
      </c>
      <c r="DZ17" s="4">
        <v>6.2151768776345699E-59</v>
      </c>
      <c r="EA17" s="4">
        <v>6.2151768776345699E-59</v>
      </c>
      <c r="EB17" s="4">
        <v>6.2151768776345699E-59</v>
      </c>
      <c r="EC17" s="4">
        <v>6.2151768776345699E-59</v>
      </c>
      <c r="ED17" s="4">
        <v>6.2151768776345699E-59</v>
      </c>
      <c r="EE17" s="4">
        <v>6.2151768776345699E-59</v>
      </c>
      <c r="EF17" s="4">
        <v>6.2151768776345699E-59</v>
      </c>
      <c r="EG17" s="4">
        <v>6.2151768776345699E-59</v>
      </c>
      <c r="EH17" s="4">
        <v>6.2151768776345797E-59</v>
      </c>
      <c r="EI17" s="4">
        <v>7.9437626677791599E-55</v>
      </c>
      <c r="EJ17" s="4">
        <v>7.9437626677791599E-55</v>
      </c>
      <c r="EK17" s="4">
        <v>6.2151768776345797E-59</v>
      </c>
      <c r="EL17" s="4">
        <v>7.9437626677791599E-55</v>
      </c>
      <c r="EM17" s="4">
        <v>7.9437626677791599E-55</v>
      </c>
      <c r="EN17" s="4">
        <v>7.9437626677791599E-55</v>
      </c>
      <c r="EO17" s="4">
        <v>7.9437626677791599E-55</v>
      </c>
      <c r="EP17" s="4">
        <v>7.9437626677791599E-55</v>
      </c>
      <c r="EQ17" s="4">
        <v>7.9437626677791599E-55</v>
      </c>
      <c r="ER17" s="4">
        <v>7.9437626677791599E-55</v>
      </c>
      <c r="ES17" s="4">
        <v>6.2151768776345699E-59</v>
      </c>
      <c r="ET17" s="4">
        <v>6.2151768776345699E-59</v>
      </c>
      <c r="EU17" s="4">
        <v>6.2151768776345699E-59</v>
      </c>
      <c r="EV17" s="4">
        <v>6.2151768776345699E-59</v>
      </c>
      <c r="EW17" s="4">
        <v>6.2151768776345699E-59</v>
      </c>
      <c r="EX17" s="4">
        <v>6.2151768776345699E-59</v>
      </c>
      <c r="EY17" s="4">
        <v>6.2151768776345699E-59</v>
      </c>
      <c r="EZ17" s="4">
        <v>6.2151768776345797E-59</v>
      </c>
      <c r="FA17" s="4">
        <v>7.9437626677791599E-55</v>
      </c>
      <c r="FB17" s="4">
        <v>7.9437626677791599E-55</v>
      </c>
      <c r="FC17" s="4">
        <v>7.9437626677791599E-55</v>
      </c>
      <c r="FD17" s="4">
        <v>7.9437626677791599E-55</v>
      </c>
      <c r="FE17" s="4">
        <v>7.9437626677791599E-55</v>
      </c>
      <c r="FF17" s="4">
        <v>7.9437626677791599E-55</v>
      </c>
      <c r="FG17" s="4">
        <v>7.9437626677791599E-55</v>
      </c>
      <c r="FH17" s="4">
        <v>7.9437626677791599E-55</v>
      </c>
      <c r="FI17" s="4">
        <v>6.2151768776345699E-59</v>
      </c>
      <c r="FJ17" s="4">
        <v>6.2151768776345699E-59</v>
      </c>
      <c r="FK17" s="4">
        <v>6.2151768776345797E-59</v>
      </c>
      <c r="FL17" s="4">
        <v>7.9437626677791599E-55</v>
      </c>
      <c r="FM17" s="4">
        <v>7.9437626677791599E-55</v>
      </c>
      <c r="FN17" s="4">
        <v>7.9437626677791599E-55</v>
      </c>
      <c r="FO17" s="4">
        <v>7.9437626677791599E-55</v>
      </c>
      <c r="FP17" s="4">
        <v>7.9437626677791599E-55</v>
      </c>
      <c r="FQ17" s="4">
        <v>7.9437626677791599E-55</v>
      </c>
      <c r="FR17" s="4">
        <v>6.2151768776345797E-59</v>
      </c>
      <c r="FS17" s="4">
        <v>7.9437626677791599E-55</v>
      </c>
      <c r="FT17" s="4">
        <v>7.9437626677791599E-55</v>
      </c>
      <c r="FU17" s="4">
        <v>7.9437626677791599E-55</v>
      </c>
      <c r="FV17" s="4">
        <v>7.9437626677791599E-55</v>
      </c>
      <c r="FW17" s="4">
        <v>7.9437626677791599E-55</v>
      </c>
      <c r="FX17" s="4">
        <v>7.9437626677791599E-55</v>
      </c>
      <c r="FY17" s="4">
        <v>7.9437626677791599E-55</v>
      </c>
      <c r="FZ17" s="4">
        <v>7.9437626677791599E-55</v>
      </c>
      <c r="GA17" s="4">
        <v>7.9437626677791599E-55</v>
      </c>
      <c r="GB17" s="4">
        <v>7.9437626677791599E-55</v>
      </c>
      <c r="GC17" s="4">
        <v>7.9437626677791599E-55</v>
      </c>
      <c r="GD17" s="4">
        <v>7.9437626677791599E-55</v>
      </c>
      <c r="GE17" s="4">
        <v>7.9437626677791599E-55</v>
      </c>
      <c r="GF17" s="4">
        <v>7.9437626677791599E-55</v>
      </c>
      <c r="GG17" s="4">
        <v>7.9437626677791599E-55</v>
      </c>
      <c r="GH17" s="4">
        <v>7.9437626677791599E-55</v>
      </c>
      <c r="GI17" s="4">
        <v>7.9437626677791599E-55</v>
      </c>
      <c r="GJ17" s="4">
        <v>6.2151768776345699E-59</v>
      </c>
      <c r="GK17" s="4">
        <v>6.2151768776345699E-59</v>
      </c>
      <c r="GL17" s="4">
        <v>6.2151768776345699E-59</v>
      </c>
      <c r="GM17" s="4">
        <v>6.2151768776345699E-59</v>
      </c>
      <c r="GN17" s="4">
        <v>6.2151768776345699E-59</v>
      </c>
      <c r="GO17" s="4">
        <v>6.2151768776345699E-59</v>
      </c>
      <c r="GP17" s="4">
        <v>6.2151768776345699E-59</v>
      </c>
      <c r="GQ17" s="4">
        <v>6.2151768776345699E-59</v>
      </c>
      <c r="GR17" s="4">
        <v>6.2151768776345699E-59</v>
      </c>
      <c r="GS17" s="4">
        <v>6.2151768776345699E-59</v>
      </c>
      <c r="GT17" s="4">
        <v>6.2151768776345699E-59</v>
      </c>
      <c r="GU17" s="4">
        <v>6.2151768776345699E-59</v>
      </c>
      <c r="GV17" s="4">
        <v>6.2151768776345699E-59</v>
      </c>
      <c r="GW17" s="4">
        <v>6.2151768776345699E-59</v>
      </c>
      <c r="GX17" s="4">
        <v>6.2151768776345699E-59</v>
      </c>
      <c r="GY17" s="4">
        <v>6.2151768776345699E-59</v>
      </c>
      <c r="GZ17" s="4">
        <v>6.2151768776345699E-59</v>
      </c>
      <c r="HA17" s="4">
        <v>6.2151768776345699E-59</v>
      </c>
      <c r="HB17" s="4">
        <v>6.3497518867231699E-59</v>
      </c>
      <c r="HC17" s="4">
        <v>1.2747056403573899E-5</v>
      </c>
      <c r="HD17" s="4">
        <v>6.3497518867231699E-59</v>
      </c>
      <c r="HE17" s="4">
        <v>6.2151768776345699E-59</v>
      </c>
      <c r="HF17" s="4">
        <v>6.2151768776345699E-59</v>
      </c>
      <c r="HG17" s="4">
        <v>6.2151768776345699E-59</v>
      </c>
      <c r="HH17" s="4">
        <v>6.2151768776345699E-59</v>
      </c>
      <c r="HI17" s="4">
        <v>6.2151768776345699E-59</v>
      </c>
      <c r="HJ17" s="4">
        <v>6.3527302412176803E-59</v>
      </c>
      <c r="HK17" s="4">
        <v>1.30291686099074E-5</v>
      </c>
      <c r="HL17" s="4">
        <v>1.33112779348956E-5</v>
      </c>
      <c r="HM17" s="4">
        <v>1.3317254067125501E-5</v>
      </c>
      <c r="HN17" s="4">
        <v>1.33112779348956E-5</v>
      </c>
      <c r="HO17" s="4">
        <v>1.30291686099074E-5</v>
      </c>
      <c r="HP17" s="4">
        <v>6.3527302412176697E-59</v>
      </c>
      <c r="HQ17" s="4">
        <v>6.2151768776345699E-59</v>
      </c>
      <c r="HR17" s="4">
        <v>6.3527777383734903E-59</v>
      </c>
      <c r="HS17" s="4">
        <v>1.30336675798749E-5</v>
      </c>
      <c r="HT17" s="4">
        <v>1.35235588582749E-5</v>
      </c>
      <c r="HU17" s="4">
        <v>2.3125809896560901E-5</v>
      </c>
      <c r="HV17">
        <v>4.66317573379745E-4</v>
      </c>
      <c r="HW17">
        <v>2.0934835943735301E-2</v>
      </c>
      <c r="HX17">
        <v>0.96626009627211795</v>
      </c>
      <c r="HY17">
        <v>0.98558786865662096</v>
      </c>
      <c r="HZ17">
        <v>0.96685547006003603</v>
      </c>
      <c r="IA17">
        <v>4.9477654586884398E-2</v>
      </c>
      <c r="IB17">
        <v>3.0452420721753901E-2</v>
      </c>
      <c r="IC17">
        <v>6.8750194457730299E-2</v>
      </c>
      <c r="ID17">
        <v>2.24578805844147E-2</v>
      </c>
      <c r="IE17">
        <v>3.3539349649715298E-2</v>
      </c>
      <c r="IF17">
        <v>0.59186207310910699</v>
      </c>
      <c r="IG17">
        <v>0.591438700540726</v>
      </c>
      <c r="IH17">
        <v>1.28190700239209E-2</v>
      </c>
      <c r="II17">
        <v>2.9059222685958803E-4</v>
      </c>
      <c r="IJ17" s="4">
        <v>1.9321174802016402E-5</v>
      </c>
      <c r="IK17" s="4">
        <v>1.34475176126584E-5</v>
      </c>
      <c r="IL17" s="4">
        <v>1.3320339100552399E-5</v>
      </c>
      <c r="IM17" s="4">
        <v>1.33175853862276E-5</v>
      </c>
      <c r="IN17" s="4">
        <v>1.33175257618268E-5</v>
      </c>
      <c r="IO17" s="4">
        <v>1.33175244708181E-5</v>
      </c>
      <c r="IP17" s="4">
        <v>1.33175244428647E-5</v>
      </c>
      <c r="IQ17" s="4">
        <v>1.33175244422594E-5</v>
      </c>
      <c r="IR17" s="4">
        <v>1.33175244422463E-5</v>
      </c>
      <c r="IS17" s="4">
        <v>1.3317524442246E-5</v>
      </c>
      <c r="IT17" s="4">
        <v>1.3317524442246E-5</v>
      </c>
      <c r="IU17" s="4">
        <v>1.3317524442246E-5</v>
      </c>
      <c r="IV17" s="4">
        <v>1.3317524442246E-5</v>
      </c>
      <c r="IW17" s="4">
        <v>1.3317524442246E-5</v>
      </c>
      <c r="IX17" s="4">
        <v>1.3317524442246E-5</v>
      </c>
      <c r="IY17" s="4">
        <v>1.3317524442246E-5</v>
      </c>
      <c r="IZ17" s="4">
        <v>1.33175244422465E-5</v>
      </c>
      <c r="JA17" s="4">
        <v>1.3317524442268201E-5</v>
      </c>
      <c r="JB17" s="4">
        <v>1.33175244432707E-5</v>
      </c>
      <c r="JC17" s="4">
        <v>1.3317524489568501E-5</v>
      </c>
      <c r="JD17" s="4">
        <v>1.3317526627803101E-5</v>
      </c>
      <c r="JE17" s="4">
        <v>1.3317625380784699E-5</v>
      </c>
      <c r="JF17" s="4">
        <v>1.33221862232605E-5</v>
      </c>
      <c r="JG17" s="4">
        <v>1.3532825778277E-5</v>
      </c>
      <c r="JH17" s="4">
        <v>2.32610771644467E-5</v>
      </c>
      <c r="JI17">
        <v>4.72554065013338E-4</v>
      </c>
      <c r="JJ17">
        <v>2.1222859635566901E-2</v>
      </c>
      <c r="JK17">
        <v>0.97956227938221896</v>
      </c>
      <c r="JL17">
        <v>0.99956095740331397</v>
      </c>
      <c r="JM17">
        <v>0.99997829088073398</v>
      </c>
      <c r="JN17">
        <v>0.99998699981795502</v>
      </c>
      <c r="JO17">
        <v>0.99998718155652</v>
      </c>
      <c r="JP17">
        <v>0.99998718534904996</v>
      </c>
      <c r="JQ17">
        <v>0.99998718542819298</v>
      </c>
      <c r="JR17">
        <v>0.99998718542984499</v>
      </c>
      <c r="JS17">
        <v>0.99998718542987897</v>
      </c>
      <c r="JT17">
        <v>0.99998718542987997</v>
      </c>
      <c r="JU17">
        <v>0.99998718542987997</v>
      </c>
      <c r="JV17">
        <v>0.99998718542987997</v>
      </c>
      <c r="JW17">
        <v>0.99998718542987997</v>
      </c>
      <c r="JX17">
        <v>0.99998718542987997</v>
      </c>
      <c r="JY17">
        <v>0.99998718542987997</v>
      </c>
      <c r="JZ17">
        <v>0.99998718542987897</v>
      </c>
      <c r="KA17">
        <v>0.99998718542984499</v>
      </c>
      <c r="KB17">
        <v>0.99998718542821896</v>
      </c>
      <c r="KC17">
        <v>0.99998718535031095</v>
      </c>
      <c r="KD17">
        <v>0.999987181616942</v>
      </c>
      <c r="KE17">
        <v>0.99998700271340102</v>
      </c>
      <c r="KF17">
        <v>0.99997842963094097</v>
      </c>
      <c r="KG17">
        <v>0.99956760633242703</v>
      </c>
      <c r="KH17">
        <v>0.97988089698590297</v>
      </c>
      <c r="KI17">
        <v>3.6491059319249598E-2</v>
      </c>
      <c r="KJ17">
        <v>1.65065288024243E-2</v>
      </c>
      <c r="KK17">
        <v>3.6491059319225097E-2</v>
      </c>
      <c r="KL17">
        <v>0.97988089698477299</v>
      </c>
      <c r="KM17">
        <v>0.99956760633123998</v>
      </c>
      <c r="KN17">
        <v>0.99997842962810102</v>
      </c>
      <c r="KO17">
        <v>0.99998700263141904</v>
      </c>
      <c r="KP17">
        <v>0.99998717774242996</v>
      </c>
      <c r="KQ17">
        <v>0.99998699973723304</v>
      </c>
      <c r="KR17">
        <v>0.99997829087792101</v>
      </c>
      <c r="KS17">
        <v>0.99956095740212703</v>
      </c>
      <c r="KT17">
        <v>0.97956227938108897</v>
      </c>
      <c r="KU17">
        <v>2.12228596355424E-2</v>
      </c>
      <c r="KV17">
        <v>4.7255406501280799E-4</v>
      </c>
      <c r="KW17" s="4">
        <v>2.3261077164435299E-5</v>
      </c>
      <c r="KX17" s="4">
        <v>1.35328257782767E-5</v>
      </c>
      <c r="KY17" s="4">
        <v>1.33221862232605E-5</v>
      </c>
      <c r="KZ17" s="4">
        <v>1.3317625380784699E-5</v>
      </c>
      <c r="LA17" s="4">
        <v>1.3317526627803101E-5</v>
      </c>
      <c r="LB17" s="4">
        <v>1.3317524489568501E-5</v>
      </c>
      <c r="LC17" s="4">
        <v>1.33175244432707E-5</v>
      </c>
      <c r="LD17" s="4">
        <v>1.3317524442268201E-5</v>
      </c>
      <c r="LE17" s="4">
        <v>1.33175244422465E-5</v>
      </c>
      <c r="LF17" s="4">
        <v>1.3317524442246E-5</v>
      </c>
      <c r="LG17" s="4">
        <v>1.3317524442246E-5</v>
      </c>
      <c r="LH17" s="4">
        <v>1.3317524442246E-5</v>
      </c>
      <c r="LI17" s="4">
        <v>1.3317524442246E-5</v>
      </c>
      <c r="LJ17" s="4">
        <v>1.3317524442246E-5</v>
      </c>
      <c r="LK17" s="4">
        <v>1.3317524442246E-5</v>
      </c>
      <c r="LL17" s="4">
        <v>1.3317524442246E-5</v>
      </c>
      <c r="LM17" s="4">
        <v>1.3317524442246E-5</v>
      </c>
      <c r="LN17" s="4">
        <v>1.3317524442246E-5</v>
      </c>
      <c r="LO17" s="4">
        <v>1.3317524442246E-5</v>
      </c>
      <c r="LP17" s="4">
        <v>1.3317524442246E-5</v>
      </c>
      <c r="LQ17" s="4">
        <v>1.3317524442246E-5</v>
      </c>
      <c r="LR17" s="4">
        <v>1.3317524442246E-5</v>
      </c>
      <c r="LS17" s="4">
        <v>1.3317524442246E-5</v>
      </c>
      <c r="LT17" s="4">
        <v>1.3317524442246E-5</v>
      </c>
      <c r="LU17" s="4">
        <v>1.3317524442246E-5</v>
      </c>
      <c r="LV17" s="4">
        <v>1.3317524442246E-5</v>
      </c>
      <c r="LW17" s="4">
        <v>1.3317524442246E-5</v>
      </c>
      <c r="LX17" s="4">
        <v>1.3317524442246E-5</v>
      </c>
      <c r="LY17" s="4">
        <v>1.3317524442246E-5</v>
      </c>
      <c r="LZ17" s="4">
        <v>1.3317524442246E-5</v>
      </c>
      <c r="MA17" s="4">
        <v>1.3317524442246E-5</v>
      </c>
      <c r="MB17" s="4">
        <v>1.3317524442246E-5</v>
      </c>
      <c r="MC17" s="4">
        <v>1.3317524442246E-5</v>
      </c>
      <c r="MD17" s="4">
        <v>1.3317524442246E-5</v>
      </c>
      <c r="ME17" s="4">
        <v>1.3317524442246E-5</v>
      </c>
      <c r="MF17" s="4">
        <v>1.3317524442246E-5</v>
      </c>
      <c r="MG17" s="4">
        <v>1.3317524442246E-5</v>
      </c>
      <c r="MH17" s="4">
        <v>1.3317524442246E-5</v>
      </c>
      <c r="MI17" s="4">
        <v>1.3317524442246E-5</v>
      </c>
      <c r="MJ17" s="4">
        <v>1.3317524442246E-5</v>
      </c>
      <c r="MK17" s="4">
        <v>1.3317524442246E-5</v>
      </c>
      <c r="ML17" s="4">
        <v>1.3317524442246E-5</v>
      </c>
      <c r="MM17" s="4">
        <v>1.3317524442246E-5</v>
      </c>
      <c r="MN17" s="4">
        <v>1.3317524442246E-5</v>
      </c>
      <c r="MO17" s="4">
        <v>1.3317524442246E-5</v>
      </c>
      <c r="MP17" s="4">
        <v>1.3317524442246E-5</v>
      </c>
      <c r="MQ17" s="4">
        <v>1.3317524442246E-5</v>
      </c>
      <c r="MR17" s="4">
        <v>1.3317524442246E-5</v>
      </c>
      <c r="MS17" s="4">
        <v>1.3317524442246E-5</v>
      </c>
      <c r="MT17" s="4">
        <v>1.3317524442246E-5</v>
      </c>
      <c r="MU17" s="4">
        <v>1.3317524442246E-5</v>
      </c>
      <c r="MV17" s="4">
        <v>1.3317524442246E-5</v>
      </c>
      <c r="MW17" s="4">
        <v>1.3317524442246E-5</v>
      </c>
      <c r="MX17" s="4">
        <v>1.3317524442246E-5</v>
      </c>
      <c r="MY17" s="4">
        <v>1.3317524442246E-5</v>
      </c>
      <c r="MZ17" s="4">
        <v>1.33175244422465E-5</v>
      </c>
      <c r="NA17" s="4">
        <v>1.3317524442267801E-5</v>
      </c>
      <c r="NB17" s="4">
        <v>1.3317524443251199E-5</v>
      </c>
      <c r="NC17" s="4">
        <v>1.33175244886682E-5</v>
      </c>
      <c r="ND17" s="4">
        <v>1.3317526586225399E-5</v>
      </c>
      <c r="NE17" s="4">
        <v>1.33176234605436E-5</v>
      </c>
      <c r="NF17" s="4">
        <v>1.3322097538171E-5</v>
      </c>
      <c r="NG17" s="4">
        <v>1.35287299148743E-5</v>
      </c>
      <c r="NH17" s="4">
        <v>2.30719123666894E-5</v>
      </c>
      <c r="NI17">
        <v>4.6381761137881698E-4</v>
      </c>
      <c r="NJ17">
        <v>2.08193721843444E-2</v>
      </c>
      <c r="NK17">
        <v>0.96092747284576197</v>
      </c>
      <c r="NL17">
        <v>0.97998629034333096</v>
      </c>
      <c r="NM17">
        <v>0.95357708342796099</v>
      </c>
      <c r="NN17">
        <v>0.99836102393721204</v>
      </c>
      <c r="NO17">
        <v>0.99887870227188502</v>
      </c>
      <c r="NP17">
        <v>0.97891278217589905</v>
      </c>
      <c r="NQ17">
        <v>2.12087985181315E-2</v>
      </c>
      <c r="NR17">
        <v>4.72251694266415E-4</v>
      </c>
      <c r="NS17" s="4">
        <v>2.3259329045940799E-5</v>
      </c>
      <c r="NT17" s="4">
        <v>1.36629014951126E-5</v>
      </c>
      <c r="NU17" s="4">
        <v>1.92426920417282E-5</v>
      </c>
      <c r="NV17">
        <v>2.86658946742939E-4</v>
      </c>
      <c r="NW17">
        <v>1.26373158264217E-2</v>
      </c>
      <c r="NX17">
        <v>0.58304440703039695</v>
      </c>
      <c r="NY17">
        <v>0.58304440698894699</v>
      </c>
      <c r="NZ17">
        <v>1.2637313797828899E-2</v>
      </c>
      <c r="OA17">
        <v>2.8665677648256302E-4</v>
      </c>
      <c r="OB17" s="4">
        <v>1.9235963032367401E-5</v>
      </c>
      <c r="OC17" s="4">
        <v>1.3445672577150101E-5</v>
      </c>
      <c r="OD17" s="4">
        <v>1.3320299151188101E-5</v>
      </c>
      <c r="OE17" s="4">
        <v>1.33175845212298E-5</v>
      </c>
      <c r="OF17" s="4">
        <v>1.3317525743097499E-5</v>
      </c>
      <c r="OG17" s="4">
        <v>1.33175244704125E-5</v>
      </c>
      <c r="OH17" s="4">
        <v>1.3317524442855899E-5</v>
      </c>
      <c r="OI17" s="4">
        <v>1.33175244422592E-5</v>
      </c>
      <c r="OJ17" s="4">
        <v>1.33175244422463E-5</v>
      </c>
      <c r="OK17" s="4">
        <v>1.3317524442246E-5</v>
      </c>
      <c r="OL17" s="4">
        <v>1.3317524442246E-5</v>
      </c>
      <c r="OM17" s="4">
        <v>1.3317524442246E-5</v>
      </c>
      <c r="ON17" s="4">
        <v>1.3317524442246E-5</v>
      </c>
      <c r="OO17" s="4">
        <v>1.3317524442246E-5</v>
      </c>
      <c r="OP17" s="4">
        <v>1.3317524442246E-5</v>
      </c>
      <c r="OQ17" s="4">
        <v>1.3317524442246E-5</v>
      </c>
      <c r="OR17" s="4">
        <v>1.3317524442246E-5</v>
      </c>
      <c r="OS17" s="4">
        <v>1.3317524442246E-5</v>
      </c>
      <c r="OT17" s="4">
        <v>1.3317524442246E-5</v>
      </c>
      <c r="OU17" s="4">
        <v>1.3317524442246E-5</v>
      </c>
      <c r="OV17" s="4">
        <v>1.3317524442246E-5</v>
      </c>
      <c r="OW17" s="4">
        <v>1.3317524442246E-5</v>
      </c>
      <c r="OX17" s="4">
        <v>1.3317524442246E-5</v>
      </c>
      <c r="OY17" s="4">
        <v>1.3317524442246E-5</v>
      </c>
      <c r="OZ17" s="4">
        <v>1.3317524442246E-5</v>
      </c>
      <c r="PA17" s="4">
        <v>1.3317524442246E-5</v>
      </c>
      <c r="PB17" s="4">
        <v>1.3317524442246E-5</v>
      </c>
      <c r="PC17" s="4">
        <v>1.3317524442246E-5</v>
      </c>
      <c r="PD17" s="4">
        <v>1.3317524442246E-5</v>
      </c>
      <c r="PE17" s="4">
        <v>1.3317524442246E-5</v>
      </c>
      <c r="PF17" s="4">
        <v>1.3317524442246E-5</v>
      </c>
      <c r="PG17" s="4">
        <v>1.3317524442246E-5</v>
      </c>
      <c r="PH17" s="4">
        <v>1.3317524442246E-5</v>
      </c>
      <c r="PI17" s="4">
        <v>1.3317524442246E-5</v>
      </c>
      <c r="PJ17" s="4">
        <v>1.3317524442246E-5</v>
      </c>
      <c r="PK17" s="4">
        <v>1.3317524442246E-5</v>
      </c>
      <c r="PL17" s="4">
        <v>1.3317524442246E-5</v>
      </c>
      <c r="PM17" s="4">
        <v>1.3317524442246E-5</v>
      </c>
      <c r="PN17" s="4">
        <v>1.3317524442246E-5</v>
      </c>
      <c r="PO17" s="4">
        <v>1.3317524442246E-5</v>
      </c>
      <c r="PP17" s="4">
        <v>1.3317524442246E-5</v>
      </c>
      <c r="PQ17" s="4">
        <v>1.3317524442246E-5</v>
      </c>
      <c r="PR17" s="4">
        <v>1.3317524442246E-5</v>
      </c>
      <c r="PS17" s="4">
        <v>1.3317524442246E-5</v>
      </c>
      <c r="PT17" s="4">
        <v>1.3317524442246E-5</v>
      </c>
      <c r="PU17" s="4">
        <v>1.3317524442246E-5</v>
      </c>
      <c r="PV17" s="4">
        <v>1.3317524442246E-5</v>
      </c>
      <c r="PW17" s="4">
        <v>1.3317524442246E-5</v>
      </c>
      <c r="PX17" s="4">
        <v>1.3317524442246E-5</v>
      </c>
      <c r="PY17" s="4">
        <v>1.3317524442246E-5</v>
      </c>
      <c r="PZ17" s="4">
        <v>1.3317524442246E-5</v>
      </c>
      <c r="QA17" s="4">
        <v>1.33175244422465E-5</v>
      </c>
      <c r="QB17" s="4">
        <v>1.3317524442268201E-5</v>
      </c>
      <c r="QC17" s="4">
        <v>1.33175244432707E-5</v>
      </c>
      <c r="QD17" s="4">
        <v>1.3317524489568901E-5</v>
      </c>
      <c r="QE17" s="4">
        <v>1.33175266278226E-5</v>
      </c>
      <c r="QF17" s="4">
        <v>1.3317625381683E-5</v>
      </c>
      <c r="QG17" s="4">
        <v>1.33221862647524E-5</v>
      </c>
      <c r="QH17" s="4">
        <v>1.35328276945544E-5</v>
      </c>
      <c r="QI17" s="4">
        <v>2.32611656664789E-5</v>
      </c>
      <c r="QJ17">
        <v>4.7255815242235798E-4</v>
      </c>
      <c r="QK17">
        <v>2.1223048409904501E-2</v>
      </c>
      <c r="QL17">
        <v>0.97957099780270296</v>
      </c>
      <c r="QM17">
        <v>0.99957011554391195</v>
      </c>
      <c r="QN17">
        <v>1</v>
      </c>
      <c r="QO17">
        <v>0.99998771467977599</v>
      </c>
      <c r="QP17">
        <v>1</v>
      </c>
      <c r="QQ17">
        <v>1</v>
      </c>
      <c r="QR17">
        <v>0.99998745295903102</v>
      </c>
      <c r="QS17">
        <v>0.99998719658831403</v>
      </c>
      <c r="QT17">
        <v>0.99998745295903202</v>
      </c>
      <c r="QU17">
        <v>1</v>
      </c>
      <c r="QV17">
        <v>1</v>
      </c>
      <c r="QW17">
        <v>1</v>
      </c>
      <c r="QX17">
        <v>0.99998745284500901</v>
      </c>
      <c r="QY17">
        <v>0.99998719101031097</v>
      </c>
      <c r="QZ17">
        <v>0.99998718554633104</v>
      </c>
      <c r="RA17">
        <v>0.99998718543230802</v>
      </c>
      <c r="RB17">
        <v>0.99998718542992904</v>
      </c>
      <c r="RC17">
        <v>0.99998718542987997</v>
      </c>
      <c r="RD17">
        <v>0.99998718542987897</v>
      </c>
      <c r="RE17">
        <v>0.99998718542987797</v>
      </c>
      <c r="RF17">
        <v>0.99998718542987797</v>
      </c>
      <c r="RG17">
        <v>0.99998718542987797</v>
      </c>
      <c r="RH17">
        <v>0.99998718542987797</v>
      </c>
      <c r="RI17">
        <v>0.99998718542987797</v>
      </c>
      <c r="RJ17">
        <v>0.99998718542987797</v>
      </c>
      <c r="RK17">
        <v>0.99998718542987797</v>
      </c>
      <c r="RL17">
        <v>0.99998718542987797</v>
      </c>
      <c r="RM17">
        <v>0.99998718542987797</v>
      </c>
      <c r="RN17">
        <v>0.99998718542987797</v>
      </c>
      <c r="RO17">
        <v>0.99998718542987797</v>
      </c>
      <c r="RP17">
        <v>0.99998718542987797</v>
      </c>
      <c r="RQ17">
        <v>0.99998718542987797</v>
      </c>
      <c r="RR17">
        <v>0.99998718542987797</v>
      </c>
      <c r="RS17">
        <v>0.99998718542987797</v>
      </c>
      <c r="RT17">
        <v>0.99998718542987797</v>
      </c>
      <c r="RU17">
        <v>0.99998718542987797</v>
      </c>
      <c r="RV17">
        <v>0.99998718542987797</v>
      </c>
      <c r="RW17">
        <v>0.99998718542987797</v>
      </c>
      <c r="RX17">
        <v>0.99998718542987797</v>
      </c>
      <c r="RY17">
        <v>0.99998718542987797</v>
      </c>
      <c r="RZ17">
        <v>0.99998718542987797</v>
      </c>
      <c r="SA17">
        <v>0.99998718542987797</v>
      </c>
      <c r="SB17">
        <v>0.99998718542987797</v>
      </c>
      <c r="SC17">
        <v>0.99998718542987797</v>
      </c>
      <c r="SD17">
        <v>0.99998718542984399</v>
      </c>
      <c r="SE17">
        <v>0.99998718542821796</v>
      </c>
      <c r="SF17">
        <v>0.99998718535028697</v>
      </c>
      <c r="SG17">
        <v>0.999987181615825</v>
      </c>
      <c r="SH17">
        <v>0.99998700265990004</v>
      </c>
      <c r="SI17">
        <v>0.99997842706719198</v>
      </c>
      <c r="SJ17">
        <v>0.99956748347725799</v>
      </c>
      <c r="SK17">
        <v>0.97987500974925201</v>
      </c>
      <c r="SL17">
        <v>3.62089421238607E-2</v>
      </c>
      <c r="SM17">
        <v>1.6210262046842901E-2</v>
      </c>
      <c r="SN17">
        <v>3.58172278803391E-2</v>
      </c>
      <c r="SO17">
        <v>0.96177545964725797</v>
      </c>
      <c r="SP17">
        <v>0.98054646043276406</v>
      </c>
      <c r="SQ17">
        <v>0.95448889954489802</v>
      </c>
      <c r="SR17">
        <v>0.99903772477828001</v>
      </c>
      <c r="SS17">
        <v>0.99996737203446395</v>
      </c>
      <c r="ST17">
        <v>0.99998677196288799</v>
      </c>
      <c r="SU17">
        <v>0.99998717680162696</v>
      </c>
      <c r="SV17">
        <v>0.999987185249824</v>
      </c>
      <c r="SW17">
        <v>0.99998718542612197</v>
      </c>
      <c r="SX17">
        <v>0.99998718542980103</v>
      </c>
      <c r="SY17">
        <v>0.99998718542987797</v>
      </c>
      <c r="SZ17">
        <v>0.99998718542987897</v>
      </c>
      <c r="TA17">
        <v>0.99998718542987897</v>
      </c>
      <c r="TB17">
        <v>0.99998718542987797</v>
      </c>
      <c r="TC17">
        <v>0.99998718542984399</v>
      </c>
      <c r="TD17">
        <v>0.99998718542819198</v>
      </c>
      <c r="TE17">
        <v>0.99998718534904996</v>
      </c>
      <c r="TF17">
        <v>0.999987181556519</v>
      </c>
      <c r="TG17">
        <v>0.99998699981795403</v>
      </c>
      <c r="TH17">
        <v>0.99997829088073298</v>
      </c>
      <c r="TI17">
        <v>0.99956095740331397</v>
      </c>
      <c r="TJ17">
        <v>0.97956227938221796</v>
      </c>
      <c r="TK17">
        <v>2.1222859635566901E-2</v>
      </c>
      <c r="TL17">
        <v>4.7255406501333697E-4</v>
      </c>
      <c r="TM17" s="4">
        <v>2.32610771644467E-5</v>
      </c>
      <c r="TN17" s="4">
        <v>1.3532825778277E-5</v>
      </c>
      <c r="TO17" s="4">
        <v>1.3322186223261099E-5</v>
      </c>
      <c r="TP17" s="4">
        <v>1.33176253808146E-5</v>
      </c>
      <c r="TQ17" s="4">
        <v>1.3317526629184E-5</v>
      </c>
      <c r="TR17" s="4">
        <v>1.3317524553342301E-5</v>
      </c>
      <c r="TS17" s="4">
        <v>1.3317527388622301E-5</v>
      </c>
      <c r="TT17" s="4">
        <v>1.33176604714249E-5</v>
      </c>
      <c r="TU17" s="4">
        <v>1.3323806860723E-5</v>
      </c>
      <c r="TV17" s="4">
        <v>1.3607673869535001E-5</v>
      </c>
      <c r="TW17" s="4">
        <v>2.6717887769066399E-5</v>
      </c>
      <c r="TX17">
        <v>6.3220462330229295E-4</v>
      </c>
      <c r="TY17">
        <v>2.85962172409597E-2</v>
      </c>
      <c r="TZ17">
        <v>6.3220462330229295E-4</v>
      </c>
      <c r="UA17" s="4">
        <v>2.6717887769066399E-5</v>
      </c>
      <c r="UB17" s="4">
        <v>1.36076738695357E-5</v>
      </c>
      <c r="UC17" s="4">
        <v>1.33238068607529E-5</v>
      </c>
      <c r="UD17" s="4">
        <v>1.3317660472805301E-5</v>
      </c>
      <c r="UE17" s="4">
        <v>1.3317527452373E-5</v>
      </c>
      <c r="UF17" s="4">
        <v>1.3317527497627401E-5</v>
      </c>
      <c r="UG17" s="4">
        <v>1.33176626090844E-5</v>
      </c>
      <c r="UH17" s="4">
        <v>1.3323905524421799E-5</v>
      </c>
      <c r="UI17" s="4">
        <v>1.3612230587189099E-5</v>
      </c>
      <c r="UJ17" s="4">
        <v>2.6928336821831901E-5</v>
      </c>
      <c r="UK17">
        <v>6.4192407646541797E-4</v>
      </c>
      <c r="UL17">
        <v>2.9045103888577201E-2</v>
      </c>
      <c r="UM17">
        <v>1.1037312075785799E-3</v>
      </c>
      <c r="UN17">
        <v>9.4760954567126303E-4</v>
      </c>
      <c r="UO17">
        <v>2.1675224012790699E-2</v>
      </c>
      <c r="UP17">
        <v>0.979571593181633</v>
      </c>
      <c r="UQ17">
        <v>0.999561021808825</v>
      </c>
      <c r="UR17">
        <v>0.99997798061070498</v>
      </c>
      <c r="US17">
        <v>0.99997797661934495</v>
      </c>
      <c r="UT17">
        <v>0.99956082646762401</v>
      </c>
      <c r="UU17">
        <v>0.97956223231919304</v>
      </c>
      <c r="UV17">
        <v>2.1226650186814501E-2</v>
      </c>
      <c r="UW17">
        <v>4.76537541889777E-4</v>
      </c>
      <c r="UX17" s="4">
        <v>3.2321262244229097E-5</v>
      </c>
      <c r="UY17">
        <v>2.5697448735843397E-4</v>
      </c>
      <c r="UZ17">
        <v>1.10815186993582E-2</v>
      </c>
      <c r="VA17">
        <v>0.51101580413049497</v>
      </c>
      <c r="VB17">
        <v>0.50738280128083002</v>
      </c>
      <c r="VC17">
        <v>0.98970740523150502</v>
      </c>
      <c r="VD17">
        <v>0.99977257562941002</v>
      </c>
      <c r="VE17">
        <v>0.99998237126066603</v>
      </c>
      <c r="VF17">
        <v>0.99997501458682703</v>
      </c>
      <c r="VG17">
        <v>0.99941253260714802</v>
      </c>
      <c r="VH17">
        <v>0.97245393703077998</v>
      </c>
      <c r="VI17">
        <v>0.99941262013676502</v>
      </c>
      <c r="VJ17">
        <v>0.99997519537075896</v>
      </c>
      <c r="VK17">
        <v>0.99998693522068605</v>
      </c>
      <c r="VL17">
        <v>0.99998718020849897</v>
      </c>
      <c r="VM17">
        <v>0.99998718532091802</v>
      </c>
      <c r="VN17">
        <v>0.99998718542760401</v>
      </c>
      <c r="VO17">
        <v>0.999987185429831</v>
      </c>
      <c r="VP17">
        <v>0.99998718542987697</v>
      </c>
      <c r="VQ17">
        <v>0.99998718542987797</v>
      </c>
      <c r="VR17">
        <v>0.99998718542987797</v>
      </c>
      <c r="VS17">
        <v>0.99998718542987797</v>
      </c>
      <c r="VT17">
        <v>0.99998718542987797</v>
      </c>
      <c r="VU17">
        <v>0.99998718542987797</v>
      </c>
      <c r="VV17">
        <v>0.99998718542987797</v>
      </c>
      <c r="VW17">
        <v>0.99998718542987797</v>
      </c>
      <c r="VX17">
        <v>0.99998718542987797</v>
      </c>
      <c r="VY17">
        <v>0.99998718542987797</v>
      </c>
      <c r="VZ17">
        <v>0.99998718542987797</v>
      </c>
      <c r="WA17">
        <v>0.99998718542987797</v>
      </c>
      <c r="WB17">
        <v>0.99998718542987797</v>
      </c>
      <c r="WC17">
        <v>0.99998718542987797</v>
      </c>
      <c r="WD17">
        <v>0.99998718542987797</v>
      </c>
      <c r="WE17">
        <v>0.99998718542987797</v>
      </c>
      <c r="WF17">
        <v>0.99998718542987797</v>
      </c>
      <c r="WG17">
        <v>0.99998718542987797</v>
      </c>
      <c r="WH17">
        <v>0.99998718542987797</v>
      </c>
      <c r="WI17">
        <v>0.99998718542987797</v>
      </c>
      <c r="WJ17">
        <v>0.99998718542987797</v>
      </c>
      <c r="WK17">
        <v>0.99998718542987797</v>
      </c>
      <c r="WL17">
        <v>0.99998718542987797</v>
      </c>
      <c r="WM17">
        <v>0.99998718542987797</v>
      </c>
      <c r="WN17">
        <v>0.99998718542987797</v>
      </c>
      <c r="WO17">
        <v>0.99998718542987797</v>
      </c>
      <c r="WP17">
        <v>0.99998718542987797</v>
      </c>
      <c r="WQ17">
        <v>0.99998718542987797</v>
      </c>
      <c r="WR17">
        <v>0.99998718542987797</v>
      </c>
      <c r="WS17">
        <v>0.99998718542987797</v>
      </c>
      <c r="WT17">
        <v>0.99998718542987797</v>
      </c>
      <c r="WU17">
        <v>0.99998718542987797</v>
      </c>
      <c r="WV17">
        <v>0.99998718542987797</v>
      </c>
      <c r="WW17">
        <v>0.99998718542987797</v>
      </c>
      <c r="WX17">
        <v>0.99998718542987797</v>
      </c>
      <c r="WY17">
        <v>0.99998718542987797</v>
      </c>
      <c r="WZ17">
        <v>0.99998718542987797</v>
      </c>
      <c r="XA17">
        <v>0.99998718542987797</v>
      </c>
      <c r="XB17">
        <v>0.99998718542987797</v>
      </c>
      <c r="XC17">
        <v>0.99998718542987797</v>
      </c>
      <c r="XD17">
        <v>0.99998718542987797</v>
      </c>
      <c r="XE17">
        <v>0.99998718542987797</v>
      </c>
      <c r="XF17">
        <v>0.99998718542987797</v>
      </c>
      <c r="XG17">
        <v>0.99998718542987797</v>
      </c>
      <c r="XH17">
        <v>0.99998718542987797</v>
      </c>
      <c r="XI17">
        <v>0.99998718542987897</v>
      </c>
      <c r="XJ17">
        <v>0.99998718542992904</v>
      </c>
      <c r="XK17">
        <v>0.99998718543230802</v>
      </c>
      <c r="XL17">
        <v>0.99998718554633104</v>
      </c>
      <c r="XM17">
        <v>0.99998719101031097</v>
      </c>
      <c r="XN17">
        <v>0.99998745284500901</v>
      </c>
      <c r="XO17">
        <v>1</v>
      </c>
      <c r="XP17">
        <v>0.99998771467977599</v>
      </c>
      <c r="XQ17">
        <v>1</v>
      </c>
      <c r="XR17">
        <v>1</v>
      </c>
      <c r="XS17">
        <v>0.99998745830899105</v>
      </c>
      <c r="XT17">
        <v>0.99998745830899105</v>
      </c>
      <c r="XU17">
        <v>1</v>
      </c>
      <c r="XV17">
        <v>0.99998771467977599</v>
      </c>
      <c r="XW17">
        <v>1</v>
      </c>
      <c r="XX17">
        <v>0.99998745830899105</v>
      </c>
      <c r="XY17">
        <v>0.99998745830899105</v>
      </c>
      <c r="XZ17">
        <v>1</v>
      </c>
      <c r="YA17">
        <v>1</v>
      </c>
      <c r="YB17">
        <v>1</v>
      </c>
      <c r="YC17">
        <v>1</v>
      </c>
      <c r="YD17">
        <v>1</v>
      </c>
      <c r="YE17">
        <v>1</v>
      </c>
      <c r="YF17">
        <v>1</v>
      </c>
      <c r="YG17">
        <v>1</v>
      </c>
      <c r="YH17">
        <v>1</v>
      </c>
      <c r="YI17">
        <v>1</v>
      </c>
      <c r="YJ17">
        <v>1</v>
      </c>
      <c r="YK17">
        <v>1</v>
      </c>
      <c r="YL17">
        <v>1</v>
      </c>
      <c r="YM17">
        <v>1</v>
      </c>
      <c r="YN17">
        <v>1</v>
      </c>
      <c r="YO17">
        <v>1</v>
      </c>
      <c r="YP17">
        <v>1</v>
      </c>
      <c r="YQ17">
        <v>1</v>
      </c>
      <c r="YR17">
        <v>1</v>
      </c>
      <c r="YS17">
        <v>1</v>
      </c>
      <c r="YT17">
        <v>1</v>
      </c>
      <c r="YU17">
        <v>1</v>
      </c>
      <c r="YV17">
        <v>1</v>
      </c>
      <c r="YW17">
        <v>1</v>
      </c>
      <c r="YX17">
        <v>1</v>
      </c>
      <c r="YY17">
        <v>1</v>
      </c>
      <c r="YZ17">
        <v>1</v>
      </c>
      <c r="ZA17">
        <v>1</v>
      </c>
      <c r="ZB17">
        <v>1</v>
      </c>
      <c r="ZC17">
        <v>1</v>
      </c>
      <c r="ZD17">
        <v>1</v>
      </c>
      <c r="ZE17">
        <v>1</v>
      </c>
      <c r="ZF17">
        <v>1</v>
      </c>
      <c r="ZG17">
        <v>1</v>
      </c>
      <c r="ZH17">
        <v>1</v>
      </c>
      <c r="ZI17">
        <v>1</v>
      </c>
      <c r="ZJ17">
        <v>1</v>
      </c>
      <c r="ZK17">
        <v>1</v>
      </c>
      <c r="ZL17">
        <v>1</v>
      </c>
      <c r="ZM17">
        <v>1</v>
      </c>
      <c r="ZN17">
        <v>1</v>
      </c>
      <c r="ZO17">
        <v>1</v>
      </c>
      <c r="ZP17">
        <v>1</v>
      </c>
      <c r="ZQ17">
        <v>1</v>
      </c>
      <c r="ZR17">
        <v>1</v>
      </c>
      <c r="ZS17">
        <v>1</v>
      </c>
      <c r="ZT17">
        <v>1</v>
      </c>
      <c r="ZU17">
        <v>1</v>
      </c>
      <c r="ZV17">
        <v>1</v>
      </c>
      <c r="ZW17">
        <v>1</v>
      </c>
      <c r="ZX17">
        <v>1</v>
      </c>
      <c r="ZY17">
        <v>1</v>
      </c>
      <c r="ZZ17">
        <v>1</v>
      </c>
      <c r="AAA17">
        <v>1</v>
      </c>
      <c r="AAB17">
        <v>1</v>
      </c>
      <c r="AAC17">
        <v>1</v>
      </c>
      <c r="AAD17">
        <v>1</v>
      </c>
      <c r="AAE17">
        <v>1</v>
      </c>
      <c r="AAF17">
        <v>1</v>
      </c>
      <c r="AAG17">
        <v>1</v>
      </c>
      <c r="AAH17">
        <v>1</v>
      </c>
      <c r="AAI17">
        <v>1</v>
      </c>
      <c r="AAJ17">
        <v>1</v>
      </c>
      <c r="AAK17">
        <v>1</v>
      </c>
      <c r="AAL17">
        <v>1</v>
      </c>
      <c r="AAM17">
        <v>1</v>
      </c>
      <c r="AAN17">
        <v>1</v>
      </c>
      <c r="AAO17">
        <v>1</v>
      </c>
      <c r="AAP17">
        <v>1</v>
      </c>
      <c r="AAQ17">
        <v>1</v>
      </c>
      <c r="AAR17">
        <v>1</v>
      </c>
      <c r="AAS17">
        <v>1</v>
      </c>
      <c r="AAT17">
        <v>1</v>
      </c>
      <c r="AAU17">
        <v>1</v>
      </c>
      <c r="AAV17">
        <v>1</v>
      </c>
      <c r="AAW17">
        <v>1</v>
      </c>
      <c r="AAX17">
        <v>1</v>
      </c>
      <c r="AAY17">
        <v>1</v>
      </c>
      <c r="AAZ17">
        <v>1</v>
      </c>
      <c r="ABA17">
        <v>1</v>
      </c>
      <c r="ABB17">
        <v>1</v>
      </c>
      <c r="ABC17">
        <v>1</v>
      </c>
      <c r="ABD17">
        <v>1</v>
      </c>
      <c r="ABE17">
        <v>1</v>
      </c>
      <c r="ABF17">
        <v>1</v>
      </c>
      <c r="ABG17">
        <v>1</v>
      </c>
      <c r="ABH17">
        <v>1</v>
      </c>
      <c r="ABI17">
        <v>1</v>
      </c>
      <c r="ABJ17">
        <v>1</v>
      </c>
      <c r="ABK17">
        <v>1</v>
      </c>
      <c r="ABL17">
        <v>1</v>
      </c>
      <c r="ABM17">
        <v>1</v>
      </c>
      <c r="ABN17">
        <v>1</v>
      </c>
      <c r="ABO17">
        <v>1</v>
      </c>
      <c r="ABP17">
        <v>1</v>
      </c>
      <c r="ABQ17">
        <v>1</v>
      </c>
      <c r="ABR17">
        <v>1</v>
      </c>
      <c r="ABS17">
        <v>1</v>
      </c>
      <c r="ABT17">
        <v>1</v>
      </c>
      <c r="ABU17">
        <v>1</v>
      </c>
      <c r="ABV17">
        <v>1</v>
      </c>
      <c r="ABW17">
        <v>1</v>
      </c>
      <c r="ABX17">
        <v>1</v>
      </c>
      <c r="ABY17">
        <v>1</v>
      </c>
      <c r="ABZ17">
        <v>1</v>
      </c>
      <c r="ACA17">
        <v>1</v>
      </c>
      <c r="ACB17">
        <v>1</v>
      </c>
      <c r="ACC17">
        <v>1</v>
      </c>
      <c r="ACD17">
        <v>1</v>
      </c>
      <c r="ACE17">
        <v>1</v>
      </c>
      <c r="ACF17">
        <v>1</v>
      </c>
      <c r="ACG17">
        <v>1</v>
      </c>
      <c r="ACH17">
        <v>1</v>
      </c>
    </row>
    <row r="18" spans="1:762" x14ac:dyDescent="0.25">
      <c r="A18" s="3">
        <v>41080</v>
      </c>
      <c r="B18" s="2">
        <v>7536.5</v>
      </c>
      <c r="C18" s="10">
        <f t="shared" si="0"/>
        <v>5</v>
      </c>
      <c r="G18" s="4">
        <f>G16*G17</f>
        <v>6.2151768776345699E-59</v>
      </c>
      <c r="H18" s="4">
        <f t="shared" ref="H18:BS18" si="1">H16*H17</f>
        <v>6.3527302418722998E-59</v>
      </c>
      <c r="I18" s="4">
        <f t="shared" si="1"/>
        <v>1.3028998912678432E-5</v>
      </c>
      <c r="J18" s="4">
        <f t="shared" si="1"/>
        <v>1.331110367046907E-5</v>
      </c>
      <c r="K18" s="4">
        <f t="shared" si="1"/>
        <v>1.3317211901143069E-5</v>
      </c>
      <c r="L18" s="4">
        <f t="shared" si="1"/>
        <v>1.3317344158722809E-5</v>
      </c>
      <c r="M18" s="4">
        <f t="shared" si="1"/>
        <v>1.3317347022410229E-5</v>
      </c>
      <c r="N18" s="4">
        <f t="shared" si="1"/>
        <v>1.3317347084386778E-5</v>
      </c>
      <c r="O18" s="4">
        <f t="shared" si="1"/>
        <v>1.3317347084386778E-5</v>
      </c>
      <c r="P18" s="4">
        <f t="shared" si="1"/>
        <v>1.3317347022410243E-5</v>
      </c>
      <c r="Q18" s="4">
        <f t="shared" si="1"/>
        <v>1.3317344158722809E-5</v>
      </c>
      <c r="R18" s="4">
        <f t="shared" si="1"/>
        <v>1.3317211901143069E-5</v>
      </c>
      <c r="S18" s="4">
        <f t="shared" si="1"/>
        <v>1.331110367046907E-5</v>
      </c>
      <c r="T18" s="4">
        <f t="shared" si="1"/>
        <v>1.3028998912678446E-5</v>
      </c>
      <c r="U18" s="4">
        <f t="shared" si="1"/>
        <v>6.3527302418722998E-59</v>
      </c>
      <c r="V18" s="4">
        <f t="shared" si="1"/>
        <v>6.35273024185813E-59</v>
      </c>
      <c r="W18" s="4">
        <f t="shared" si="1"/>
        <v>1.3028998911335875E-5</v>
      </c>
      <c r="X18" s="4">
        <f t="shared" si="1"/>
        <v>1.3311103607120853E-5</v>
      </c>
      <c r="Y18" s="4">
        <f t="shared" si="1"/>
        <v>1.3317208974106846E-5</v>
      </c>
      <c r="Z18" s="4">
        <f t="shared" si="1"/>
        <v>1.3317208974106846E-5</v>
      </c>
      <c r="AA18" s="4">
        <f t="shared" si="1"/>
        <v>1.3311103607120853E-5</v>
      </c>
      <c r="AB18" s="4">
        <f t="shared" si="1"/>
        <v>1.3028998911335875E-5</v>
      </c>
      <c r="AC18" s="4">
        <f t="shared" si="1"/>
        <v>6.35273024185813E-59</v>
      </c>
      <c r="AD18" s="4">
        <f t="shared" si="1"/>
        <v>6.2151768776345699E-59</v>
      </c>
      <c r="AE18" s="4">
        <f t="shared" si="1"/>
        <v>6.2151768776345699E-59</v>
      </c>
      <c r="AF18" s="4">
        <f t="shared" si="1"/>
        <v>6.2151768776345699E-59</v>
      </c>
      <c r="AG18" s="4">
        <f t="shared" si="1"/>
        <v>6.2151768776345699E-59</v>
      </c>
      <c r="AH18" s="4">
        <f t="shared" si="1"/>
        <v>6.2151768776345699E-59</v>
      </c>
      <c r="AI18" s="4">
        <f t="shared" si="1"/>
        <v>6.3497518867231601E-59</v>
      </c>
      <c r="AJ18" s="4">
        <f t="shared" si="1"/>
        <v>1.2746893916126964E-5</v>
      </c>
      <c r="AK18" s="4">
        <f t="shared" si="1"/>
        <v>6.3497518867231601E-59</v>
      </c>
      <c r="AL18" s="4">
        <f t="shared" si="1"/>
        <v>6.2151768776345699E-59</v>
      </c>
      <c r="AM18" s="4">
        <f t="shared" si="1"/>
        <v>6.2151768776345699E-59</v>
      </c>
      <c r="AN18" s="4">
        <f t="shared" si="1"/>
        <v>6.2151768776345699E-59</v>
      </c>
      <c r="AO18" s="4">
        <f t="shared" si="1"/>
        <v>6.2151768776345699E-59</v>
      </c>
      <c r="AP18" s="4">
        <f t="shared" si="1"/>
        <v>6.2151768776345699E-59</v>
      </c>
      <c r="AQ18" s="4">
        <f t="shared" si="1"/>
        <v>6.2151768776345699E-59</v>
      </c>
      <c r="AR18" s="4">
        <f t="shared" si="1"/>
        <v>6.3527302116385604E-59</v>
      </c>
      <c r="AS18" s="4">
        <f t="shared" si="1"/>
        <v>1.3028996048987872E-5</v>
      </c>
      <c r="AT18" s="4">
        <f t="shared" si="1"/>
        <v>1.3310968549198724E-5</v>
      </c>
      <c r="AU18" s="4">
        <f t="shared" si="1"/>
        <v>1.3310968549198724E-5</v>
      </c>
      <c r="AV18" s="4">
        <f t="shared" si="1"/>
        <v>1.3028996048987872E-5</v>
      </c>
      <c r="AW18" s="4">
        <f t="shared" si="1"/>
        <v>6.3527302116385604E-59</v>
      </c>
      <c r="AX18" s="4">
        <f t="shared" si="1"/>
        <v>6.2151768776345699E-59</v>
      </c>
      <c r="AY18" s="4">
        <f t="shared" si="1"/>
        <v>6.3527302116385604E-59</v>
      </c>
      <c r="AZ18" s="4">
        <f t="shared" si="1"/>
        <v>1.3028996048987872E-5</v>
      </c>
      <c r="BA18" s="4">
        <f t="shared" si="1"/>
        <v>1.3310968549198724E-5</v>
      </c>
      <c r="BB18" s="4">
        <f t="shared" si="1"/>
        <v>1.3310968549198724E-5</v>
      </c>
      <c r="BC18" s="4">
        <f t="shared" si="1"/>
        <v>1.3028996048987872E-5</v>
      </c>
      <c r="BD18" s="4">
        <f t="shared" si="1"/>
        <v>6.3527302116385701E-59</v>
      </c>
      <c r="BE18" s="4">
        <f t="shared" si="1"/>
        <v>6.2151768776345797E-59</v>
      </c>
      <c r="BF18" s="4">
        <f t="shared" si="1"/>
        <v>6.3527302412176803E-59</v>
      </c>
      <c r="BG18" s="4">
        <f t="shared" si="1"/>
        <v>1.3028998850672873E-5</v>
      </c>
      <c r="BH18" s="4">
        <f t="shared" si="1"/>
        <v>1.3311100744775378E-5</v>
      </c>
      <c r="BI18" s="4">
        <f t="shared" si="1"/>
        <v>1.3317076717869641E-5</v>
      </c>
      <c r="BJ18" s="4">
        <f t="shared" si="1"/>
        <v>1.3311100744775378E-5</v>
      </c>
      <c r="BK18" s="4">
        <f t="shared" si="1"/>
        <v>1.3028998850672873E-5</v>
      </c>
      <c r="BL18" s="4">
        <f t="shared" si="1"/>
        <v>6.4902836442472297E-59</v>
      </c>
      <c r="BM18" s="4">
        <f t="shared" si="1"/>
        <v>1.2746893916126977E-5</v>
      </c>
      <c r="BN18" s="4">
        <f t="shared" si="1"/>
        <v>6.3497518867231699E-59</v>
      </c>
      <c r="BO18" s="4">
        <f t="shared" si="1"/>
        <v>6.2151768776345699E-59</v>
      </c>
      <c r="BP18" s="4">
        <f t="shared" si="1"/>
        <v>6.2151768776345699E-59</v>
      </c>
      <c r="BQ18" s="4">
        <f t="shared" si="1"/>
        <v>6.2151768776345699E-59</v>
      </c>
      <c r="BR18" s="4">
        <f t="shared" si="1"/>
        <v>6.2151768776345699E-59</v>
      </c>
      <c r="BS18" s="4">
        <f t="shared" si="1"/>
        <v>6.2151768776345699E-59</v>
      </c>
      <c r="BT18" s="4">
        <f t="shared" ref="BT18:EE18" si="2">BT16*BT17</f>
        <v>6.2151768776345699E-59</v>
      </c>
      <c r="BU18" s="4">
        <f t="shared" si="2"/>
        <v>6.2151768776345699E-59</v>
      </c>
      <c r="BV18" s="4">
        <f t="shared" si="2"/>
        <v>6.2151768776345699E-59</v>
      </c>
      <c r="BW18" s="4">
        <f t="shared" si="2"/>
        <v>6.2151768776345699E-59</v>
      </c>
      <c r="BX18" s="4">
        <f t="shared" si="2"/>
        <v>6.2151768776345699E-59</v>
      </c>
      <c r="BY18" s="4">
        <f t="shared" si="2"/>
        <v>6.2151768776345699E-59</v>
      </c>
      <c r="BZ18" s="4">
        <f t="shared" si="2"/>
        <v>6.2151768776345797E-59</v>
      </c>
      <c r="CA18" s="4">
        <f t="shared" si="2"/>
        <v>7.9437626677791599E-55</v>
      </c>
      <c r="CB18" s="4">
        <f t="shared" si="2"/>
        <v>7.9437626677791599E-55</v>
      </c>
      <c r="CC18" s="4">
        <f t="shared" si="2"/>
        <v>7.9437626677791599E-55</v>
      </c>
      <c r="CD18" s="4">
        <f t="shared" si="2"/>
        <v>7.9437626677791599E-55</v>
      </c>
      <c r="CE18" s="4">
        <f t="shared" si="2"/>
        <v>7.9437626677791599E-55</v>
      </c>
      <c r="CF18" s="4">
        <f t="shared" si="2"/>
        <v>7.9437626677791599E-55</v>
      </c>
      <c r="CG18" s="4">
        <f t="shared" si="2"/>
        <v>7.9437626677791599E-55</v>
      </c>
      <c r="CH18" s="4">
        <f t="shared" si="2"/>
        <v>7.9437626677791599E-55</v>
      </c>
      <c r="CI18" s="4">
        <f t="shared" si="2"/>
        <v>7.9437626677791599E-55</v>
      </c>
      <c r="CJ18" s="4">
        <f t="shared" si="2"/>
        <v>7.9437626677791599E-55</v>
      </c>
      <c r="CK18" s="4">
        <f t="shared" si="2"/>
        <v>7.9437626677791599E-55</v>
      </c>
      <c r="CL18" s="4">
        <f t="shared" si="2"/>
        <v>7.9437626677791599E-55</v>
      </c>
      <c r="CM18" s="4">
        <f t="shared" si="2"/>
        <v>7.9437626677791599E-55</v>
      </c>
      <c r="CN18" s="4">
        <f t="shared" si="2"/>
        <v>7.9437626677791599E-55</v>
      </c>
      <c r="CO18" s="4">
        <f t="shared" si="2"/>
        <v>7.9437626677791599E-55</v>
      </c>
      <c r="CP18" s="4">
        <f t="shared" si="2"/>
        <v>7.9437626677791599E-55</v>
      </c>
      <c r="CQ18" s="4">
        <f t="shared" si="2"/>
        <v>7.9437626677791599E-55</v>
      </c>
      <c r="CR18" s="4">
        <f t="shared" si="2"/>
        <v>7.9437626677791599E-55</v>
      </c>
      <c r="CS18" s="4">
        <f t="shared" si="2"/>
        <v>7.9437626677791599E-55</v>
      </c>
      <c r="CT18" s="4">
        <f t="shared" si="2"/>
        <v>7.9437626677791599E-55</v>
      </c>
      <c r="CU18" s="4">
        <f t="shared" si="2"/>
        <v>7.9437626677791599E-55</v>
      </c>
      <c r="CV18" s="4">
        <f t="shared" si="2"/>
        <v>7.9437626677791599E-55</v>
      </c>
      <c r="CW18" s="4">
        <f t="shared" si="2"/>
        <v>7.9437626677791599E-55</v>
      </c>
      <c r="CX18" s="4">
        <f t="shared" si="2"/>
        <v>7.9437626677791599E-55</v>
      </c>
      <c r="CY18" s="4">
        <f t="shared" si="2"/>
        <v>7.9437626677791599E-55</v>
      </c>
      <c r="CZ18" s="4">
        <f t="shared" si="2"/>
        <v>7.9437626677791599E-55</v>
      </c>
      <c r="DA18" s="4">
        <f t="shared" si="2"/>
        <v>7.9437626677791599E-55</v>
      </c>
      <c r="DB18" s="4">
        <f t="shared" si="2"/>
        <v>7.9437626677791599E-55</v>
      </c>
      <c r="DC18" s="4">
        <f t="shared" si="2"/>
        <v>7.9437626677791599E-55</v>
      </c>
      <c r="DD18" s="4">
        <f t="shared" si="2"/>
        <v>7.9437626677791599E-55</v>
      </c>
      <c r="DE18" s="4">
        <f t="shared" si="2"/>
        <v>6.2151768776345699E-59</v>
      </c>
      <c r="DF18" s="4">
        <f t="shared" si="2"/>
        <v>6.2151768776345699E-59</v>
      </c>
      <c r="DG18" s="4">
        <f t="shared" si="2"/>
        <v>6.2151768776345699E-59</v>
      </c>
      <c r="DH18" s="4">
        <f t="shared" si="2"/>
        <v>6.2151768776345699E-59</v>
      </c>
      <c r="DI18" s="4">
        <f t="shared" si="2"/>
        <v>6.2151768776345699E-59</v>
      </c>
      <c r="DJ18" s="4">
        <f t="shared" si="2"/>
        <v>6.2151768776345699E-59</v>
      </c>
      <c r="DK18" s="4">
        <f t="shared" si="2"/>
        <v>6.2151768776345699E-59</v>
      </c>
      <c r="DL18" s="4">
        <f t="shared" si="2"/>
        <v>6.2151768776345699E-59</v>
      </c>
      <c r="DM18" s="4">
        <f t="shared" si="2"/>
        <v>6.2151768776345699E-59</v>
      </c>
      <c r="DN18" s="4">
        <f t="shared" si="2"/>
        <v>6.2151768776345699E-59</v>
      </c>
      <c r="DO18" s="4">
        <f t="shared" si="2"/>
        <v>6.2151768776345699E-59</v>
      </c>
      <c r="DP18" s="4">
        <f t="shared" si="2"/>
        <v>6.2151768776345699E-59</v>
      </c>
      <c r="DQ18" s="4">
        <f t="shared" si="2"/>
        <v>6.2151768776345699E-59</v>
      </c>
      <c r="DR18" s="4">
        <f t="shared" si="2"/>
        <v>6.2151768776345699E-59</v>
      </c>
      <c r="DS18" s="4">
        <f t="shared" si="2"/>
        <v>6.2151768776345699E-59</v>
      </c>
      <c r="DT18" s="4">
        <f t="shared" si="2"/>
        <v>6.2151768776345699E-59</v>
      </c>
      <c r="DU18" s="4">
        <f t="shared" si="2"/>
        <v>6.2151768776345699E-59</v>
      </c>
      <c r="DV18" s="4">
        <f t="shared" si="2"/>
        <v>6.2151768776345699E-59</v>
      </c>
      <c r="DW18" s="4">
        <f t="shared" si="2"/>
        <v>6.2151768776345699E-59</v>
      </c>
      <c r="DX18" s="4">
        <f t="shared" si="2"/>
        <v>6.2151768776345699E-59</v>
      </c>
      <c r="DY18" s="4">
        <f t="shared" si="2"/>
        <v>6.2151768776345699E-59</v>
      </c>
      <c r="DZ18" s="4">
        <f t="shared" si="2"/>
        <v>6.2151768776345699E-59</v>
      </c>
      <c r="EA18" s="4">
        <f t="shared" si="2"/>
        <v>6.2151768776345699E-59</v>
      </c>
      <c r="EB18" s="4">
        <f t="shared" si="2"/>
        <v>6.2151768776345699E-59</v>
      </c>
      <c r="EC18" s="4">
        <f t="shared" si="2"/>
        <v>6.2151768776345699E-59</v>
      </c>
      <c r="ED18" s="4">
        <f t="shared" si="2"/>
        <v>6.2151768776345699E-59</v>
      </c>
      <c r="EE18" s="4">
        <f t="shared" si="2"/>
        <v>6.2151768776345699E-59</v>
      </c>
      <c r="EF18" s="4">
        <f t="shared" ref="EF18:GQ18" si="3">EF16*EF17</f>
        <v>6.2151768776345699E-59</v>
      </c>
      <c r="EG18" s="4">
        <f t="shared" si="3"/>
        <v>6.2151768776345699E-59</v>
      </c>
      <c r="EH18" s="4">
        <f t="shared" si="3"/>
        <v>6.2151768776345797E-59</v>
      </c>
      <c r="EI18" s="4">
        <f t="shared" si="3"/>
        <v>7.9437626677791599E-55</v>
      </c>
      <c r="EJ18" s="4">
        <f t="shared" si="3"/>
        <v>7.9437626677791599E-55</v>
      </c>
      <c r="EK18" s="4">
        <f t="shared" si="3"/>
        <v>6.2151768776345797E-59</v>
      </c>
      <c r="EL18" s="4">
        <f t="shared" si="3"/>
        <v>7.9437626677791599E-55</v>
      </c>
      <c r="EM18" s="4">
        <f t="shared" si="3"/>
        <v>7.9437626677791599E-55</v>
      </c>
      <c r="EN18" s="4">
        <f t="shared" si="3"/>
        <v>7.9437626677791599E-55</v>
      </c>
      <c r="EO18" s="4">
        <f t="shared" si="3"/>
        <v>7.9437626677791599E-55</v>
      </c>
      <c r="EP18" s="4">
        <f t="shared" si="3"/>
        <v>7.9437626677791599E-55</v>
      </c>
      <c r="EQ18" s="4">
        <f t="shared" si="3"/>
        <v>7.9437626677791599E-55</v>
      </c>
      <c r="ER18" s="4">
        <f t="shared" si="3"/>
        <v>7.9437626677791599E-55</v>
      </c>
      <c r="ES18" s="4">
        <f t="shared" si="3"/>
        <v>6.2151768776345699E-59</v>
      </c>
      <c r="ET18" s="4">
        <f t="shared" si="3"/>
        <v>6.2151768776345699E-59</v>
      </c>
      <c r="EU18" s="4">
        <f t="shared" si="3"/>
        <v>6.2151768776345699E-59</v>
      </c>
      <c r="EV18" s="4">
        <f t="shared" si="3"/>
        <v>6.2151768776345699E-59</v>
      </c>
      <c r="EW18" s="4">
        <f t="shared" si="3"/>
        <v>6.2151768776345699E-59</v>
      </c>
      <c r="EX18" s="4">
        <f t="shared" si="3"/>
        <v>6.2151768776345699E-59</v>
      </c>
      <c r="EY18" s="4">
        <f t="shared" si="3"/>
        <v>6.2151768776345699E-59</v>
      </c>
      <c r="EZ18" s="4">
        <f t="shared" si="3"/>
        <v>6.2151768776345797E-59</v>
      </c>
      <c r="FA18" s="4">
        <f t="shared" si="3"/>
        <v>7.9437626677791599E-55</v>
      </c>
      <c r="FB18" s="4">
        <f t="shared" si="3"/>
        <v>7.9437626677791599E-55</v>
      </c>
      <c r="FC18" s="4">
        <f t="shared" si="3"/>
        <v>7.9437626677791599E-55</v>
      </c>
      <c r="FD18" s="4">
        <f t="shared" si="3"/>
        <v>7.9437626677791599E-55</v>
      </c>
      <c r="FE18" s="4">
        <f t="shared" si="3"/>
        <v>7.9437626677791599E-55</v>
      </c>
      <c r="FF18" s="4">
        <f t="shared" si="3"/>
        <v>7.9437626677791599E-55</v>
      </c>
      <c r="FG18" s="4">
        <f t="shared" si="3"/>
        <v>7.9437626677791599E-55</v>
      </c>
      <c r="FH18" s="4">
        <f t="shared" si="3"/>
        <v>7.9437626677791599E-55</v>
      </c>
      <c r="FI18" s="4">
        <f t="shared" si="3"/>
        <v>6.2151768776345699E-59</v>
      </c>
      <c r="FJ18" s="4">
        <f t="shared" si="3"/>
        <v>6.2151768776345699E-59</v>
      </c>
      <c r="FK18" s="4">
        <f t="shared" si="3"/>
        <v>6.2151768776345797E-59</v>
      </c>
      <c r="FL18" s="4">
        <f t="shared" si="3"/>
        <v>7.9437626677791599E-55</v>
      </c>
      <c r="FM18" s="4">
        <f t="shared" si="3"/>
        <v>7.9437626677791599E-55</v>
      </c>
      <c r="FN18" s="4">
        <f t="shared" si="3"/>
        <v>7.9437626677791599E-55</v>
      </c>
      <c r="FO18" s="4">
        <f t="shared" si="3"/>
        <v>7.9437626677791599E-55</v>
      </c>
      <c r="FP18" s="4">
        <f t="shared" si="3"/>
        <v>7.9437626677791599E-55</v>
      </c>
      <c r="FQ18" s="4">
        <f t="shared" si="3"/>
        <v>7.9437626677791599E-55</v>
      </c>
      <c r="FR18" s="4">
        <f t="shared" si="3"/>
        <v>6.2151768776345797E-59</v>
      </c>
      <c r="FS18" s="4">
        <f t="shared" si="3"/>
        <v>7.9437626677791599E-55</v>
      </c>
      <c r="FT18" s="4">
        <f t="shared" si="3"/>
        <v>7.9437626677791599E-55</v>
      </c>
      <c r="FU18" s="4">
        <f t="shared" si="3"/>
        <v>7.9437626677791599E-55</v>
      </c>
      <c r="FV18" s="4">
        <f t="shared" si="3"/>
        <v>7.9437626677791599E-55</v>
      </c>
      <c r="FW18" s="4">
        <f t="shared" si="3"/>
        <v>7.9437626677791599E-55</v>
      </c>
      <c r="FX18" s="4">
        <f t="shared" si="3"/>
        <v>7.9437626677791599E-55</v>
      </c>
      <c r="FY18" s="4">
        <f t="shared" si="3"/>
        <v>7.9437626677791599E-55</v>
      </c>
      <c r="FZ18" s="4">
        <f t="shared" si="3"/>
        <v>7.9437626677791599E-55</v>
      </c>
      <c r="GA18" s="4">
        <f t="shared" si="3"/>
        <v>7.9437626677791599E-55</v>
      </c>
      <c r="GB18" s="4">
        <f t="shared" si="3"/>
        <v>7.9437626677791599E-55</v>
      </c>
      <c r="GC18" s="4">
        <f t="shared" si="3"/>
        <v>7.9437626677791599E-55</v>
      </c>
      <c r="GD18" s="4">
        <f t="shared" si="3"/>
        <v>7.9437626677791599E-55</v>
      </c>
      <c r="GE18" s="4">
        <f t="shared" si="3"/>
        <v>7.9437626677791599E-55</v>
      </c>
      <c r="GF18" s="4">
        <f t="shared" si="3"/>
        <v>7.9437626677791599E-55</v>
      </c>
      <c r="GG18" s="4">
        <f t="shared" si="3"/>
        <v>7.9437626677791599E-55</v>
      </c>
      <c r="GH18" s="4">
        <f t="shared" si="3"/>
        <v>7.9437626677791599E-55</v>
      </c>
      <c r="GI18" s="4">
        <f t="shared" si="3"/>
        <v>7.9437626677791599E-55</v>
      </c>
      <c r="GJ18" s="4">
        <f t="shared" si="3"/>
        <v>6.2151768776345699E-59</v>
      </c>
      <c r="GK18" s="4">
        <f t="shared" si="3"/>
        <v>6.2151768776345699E-59</v>
      </c>
      <c r="GL18" s="4">
        <f t="shared" si="3"/>
        <v>6.2151768776345699E-59</v>
      </c>
      <c r="GM18" s="4">
        <f t="shared" si="3"/>
        <v>6.2151768776345699E-59</v>
      </c>
      <c r="GN18" s="4">
        <f t="shared" si="3"/>
        <v>6.2151768776345699E-59</v>
      </c>
      <c r="GO18" s="4">
        <f t="shared" si="3"/>
        <v>6.2151768776345699E-59</v>
      </c>
      <c r="GP18" s="4">
        <f t="shared" si="3"/>
        <v>6.2151768776345699E-59</v>
      </c>
      <c r="GQ18" s="4">
        <f t="shared" si="3"/>
        <v>6.2151768776345699E-59</v>
      </c>
      <c r="GR18" s="4">
        <f t="shared" ref="GR18:JC18" si="4">GR16*GR17</f>
        <v>6.2151768776345699E-59</v>
      </c>
      <c r="GS18" s="4">
        <f t="shared" si="4"/>
        <v>6.2151768776345699E-59</v>
      </c>
      <c r="GT18" s="4">
        <f t="shared" si="4"/>
        <v>6.2151768776345699E-59</v>
      </c>
      <c r="GU18" s="4">
        <f t="shared" si="4"/>
        <v>6.2151768776345699E-59</v>
      </c>
      <c r="GV18" s="4">
        <f t="shared" si="4"/>
        <v>6.2151768776345699E-59</v>
      </c>
      <c r="GW18" s="4">
        <f t="shared" si="4"/>
        <v>6.2151768776345699E-59</v>
      </c>
      <c r="GX18" s="4">
        <f t="shared" si="4"/>
        <v>6.2151768776345699E-59</v>
      </c>
      <c r="GY18" s="4">
        <f t="shared" si="4"/>
        <v>6.2151768776345699E-59</v>
      </c>
      <c r="GZ18" s="4">
        <f t="shared" si="4"/>
        <v>6.2151768776345699E-59</v>
      </c>
      <c r="HA18" s="4">
        <f t="shared" si="4"/>
        <v>6.2151768776345699E-59</v>
      </c>
      <c r="HB18" s="4">
        <f t="shared" si="4"/>
        <v>6.3497518867231699E-59</v>
      </c>
      <c r="HC18" s="4">
        <f t="shared" si="4"/>
        <v>1.2746893916126977E-5</v>
      </c>
      <c r="HD18" s="4">
        <f t="shared" si="4"/>
        <v>6.3497518867231699E-59</v>
      </c>
      <c r="HE18" s="4">
        <f t="shared" si="4"/>
        <v>6.2151768776345699E-59</v>
      </c>
      <c r="HF18" s="4">
        <f t="shared" si="4"/>
        <v>6.2151768776345699E-59</v>
      </c>
      <c r="HG18" s="4">
        <f t="shared" si="4"/>
        <v>6.2151768776345699E-59</v>
      </c>
      <c r="HH18" s="4">
        <f t="shared" si="4"/>
        <v>6.2151768776345699E-59</v>
      </c>
      <c r="HI18" s="4">
        <f t="shared" si="4"/>
        <v>6.2151768776345699E-59</v>
      </c>
      <c r="HJ18" s="4">
        <f t="shared" si="4"/>
        <v>6.3527302412176803E-59</v>
      </c>
      <c r="HK18" s="4">
        <f t="shared" si="4"/>
        <v>1.3028998850672759E-5</v>
      </c>
      <c r="HL18" s="4">
        <f t="shared" si="4"/>
        <v>1.3311100744775364E-5</v>
      </c>
      <c r="HM18" s="4">
        <f t="shared" si="4"/>
        <v>1.3317076717869641E-5</v>
      </c>
      <c r="HN18" s="4">
        <f t="shared" si="4"/>
        <v>1.3311100744775364E-5</v>
      </c>
      <c r="HO18" s="4">
        <f t="shared" si="4"/>
        <v>1.3028998850672759E-5</v>
      </c>
      <c r="HP18" s="4">
        <f t="shared" si="4"/>
        <v>6.3527302412176697E-59</v>
      </c>
      <c r="HQ18" s="4">
        <f t="shared" si="4"/>
        <v>6.2151768776345699E-59</v>
      </c>
      <c r="HR18" s="4">
        <f t="shared" si="4"/>
        <v>6.3527777383734903E-59</v>
      </c>
      <c r="HS18" s="4">
        <f t="shared" si="4"/>
        <v>1.3033497703384342E-5</v>
      </c>
      <c r="HT18" s="4">
        <f t="shared" si="4"/>
        <v>1.3523375971630738E-5</v>
      </c>
      <c r="HU18" s="4">
        <f t="shared" si="4"/>
        <v>2.3125275093477565E-5</v>
      </c>
      <c r="HV18" s="4">
        <f t="shared" si="4"/>
        <v>4.6610012130050306E-4</v>
      </c>
      <c r="HW18" s="4">
        <f t="shared" si="4"/>
        <v>2.0496568587744238E-2</v>
      </c>
      <c r="HX18" s="4">
        <f t="shared" si="4"/>
        <v>3.260152262431748E-2</v>
      </c>
      <c r="HY18" s="4">
        <f t="shared" si="4"/>
        <v>1.4204421813522557E-2</v>
      </c>
      <c r="HZ18" s="4">
        <f t="shared" si="4"/>
        <v>3.2045970075025153E-2</v>
      </c>
      <c r="IA18" s="4">
        <f t="shared" si="4"/>
        <v>4.702961628346547E-2</v>
      </c>
      <c r="IB18" s="4">
        <f t="shared" si="4"/>
        <v>2.9525070793939252E-2</v>
      </c>
      <c r="IC18" s="4">
        <f t="shared" si="4"/>
        <v>6.4023605219754726E-2</v>
      </c>
      <c r="ID18" s="4">
        <f t="shared" si="4"/>
        <v>2.1953524184070906E-2</v>
      </c>
      <c r="IE18" s="4">
        <f t="shared" si="4"/>
        <v>3.2414461674789521E-2</v>
      </c>
      <c r="IF18" s="4">
        <f t="shared" si="4"/>
        <v>0.24156135952409769</v>
      </c>
      <c r="IG18" s="4">
        <f t="shared" si="4"/>
        <v>0.24163896404342461</v>
      </c>
      <c r="IH18" s="4">
        <f t="shared" si="4"/>
        <v>1.2654741467642738E-2</v>
      </c>
      <c r="II18" s="4">
        <f t="shared" si="4"/>
        <v>2.9050778301727728E-4</v>
      </c>
      <c r="IJ18" s="4">
        <f t="shared" si="4"/>
        <v>1.9320801494220712E-5</v>
      </c>
      <c r="IK18" s="4">
        <f t="shared" si="4"/>
        <v>1.344733677692848E-5</v>
      </c>
      <c r="IL18" s="4">
        <f t="shared" si="4"/>
        <v>1.3320161669118667E-5</v>
      </c>
      <c r="IM18" s="4">
        <f t="shared" si="4"/>
        <v>1.3317408028147109E-5</v>
      </c>
      <c r="IN18" s="4">
        <f t="shared" si="4"/>
        <v>1.3317348405334408E-5</v>
      </c>
      <c r="IO18" s="4">
        <f t="shared" si="4"/>
        <v>1.3317347114360094E-5</v>
      </c>
      <c r="IP18" s="4">
        <f t="shared" si="4"/>
        <v>1.3317347086407438E-5</v>
      </c>
      <c r="IQ18" s="4">
        <f t="shared" si="4"/>
        <v>1.331734708580216E-5</v>
      </c>
      <c r="IR18" s="4">
        <f t="shared" si="4"/>
        <v>1.3317347085789059E-5</v>
      </c>
      <c r="IS18" s="4">
        <f t="shared" si="4"/>
        <v>1.331734708578876E-5</v>
      </c>
      <c r="IT18" s="4">
        <f t="shared" si="4"/>
        <v>1.331734708578876E-5</v>
      </c>
      <c r="IU18" s="4">
        <f t="shared" si="4"/>
        <v>1.331734708578876E-5</v>
      </c>
      <c r="IV18" s="4">
        <f t="shared" si="4"/>
        <v>1.331734708578876E-5</v>
      </c>
      <c r="IW18" s="4">
        <f t="shared" si="4"/>
        <v>1.331734708578876E-5</v>
      </c>
      <c r="IX18" s="4">
        <f t="shared" si="4"/>
        <v>1.331734708578876E-5</v>
      </c>
      <c r="IY18" s="4">
        <f t="shared" si="4"/>
        <v>1.331734708578876E-5</v>
      </c>
      <c r="IZ18" s="4">
        <f t="shared" si="4"/>
        <v>1.3317347085789259E-5</v>
      </c>
      <c r="JA18" s="4">
        <f t="shared" si="4"/>
        <v>1.331734708581096E-5</v>
      </c>
      <c r="JB18" s="4">
        <f t="shared" si="4"/>
        <v>1.3317347086813432E-5</v>
      </c>
      <c r="JC18" s="4">
        <f t="shared" si="4"/>
        <v>1.3317347133110005E-5</v>
      </c>
      <c r="JD18" s="4">
        <f t="shared" ref="JD18:LO18" si="5">JD16*JD17</f>
        <v>1.3317349271287642E-5</v>
      </c>
      <c r="JE18" s="4">
        <f t="shared" si="5"/>
        <v>1.3317448021638939E-5</v>
      </c>
      <c r="JF18" s="4">
        <f t="shared" si="5"/>
        <v>1.3322008742614763E-5</v>
      </c>
      <c r="JG18" s="4">
        <f t="shared" si="5"/>
        <v>1.3532642640903485E-5</v>
      </c>
      <c r="JH18" s="4">
        <f t="shared" si="5"/>
        <v>2.3260536086735907E-5</v>
      </c>
      <c r="JI18" s="4">
        <f t="shared" si="5"/>
        <v>4.7233075766897799E-4</v>
      </c>
      <c r="JJ18" s="4">
        <f t="shared" si="5"/>
        <v>2.0772449864455967E-2</v>
      </c>
      <c r="JK18" s="4">
        <f t="shared" si="5"/>
        <v>2.0020020193732783E-2</v>
      </c>
      <c r="JL18" s="4">
        <f t="shared" si="5"/>
        <v>4.3884983828589046E-4</v>
      </c>
      <c r="JM18" s="4">
        <f t="shared" si="5"/>
        <v>2.1708647981817556E-5</v>
      </c>
      <c r="JN18" s="4">
        <f t="shared" si="5"/>
        <v>1.3000013042609367E-5</v>
      </c>
      <c r="JO18" s="4">
        <f t="shared" si="5"/>
        <v>1.2818279169382127E-5</v>
      </c>
      <c r="JP18" s="4">
        <f t="shared" si="5"/>
        <v>1.2814486736538806E-5</v>
      </c>
      <c r="JQ18" s="4">
        <f t="shared" si="5"/>
        <v>1.2814407595848076E-5</v>
      </c>
      <c r="JR18" s="4">
        <f t="shared" si="5"/>
        <v>1.281440594433591E-5</v>
      </c>
      <c r="JS18" s="4">
        <f t="shared" si="5"/>
        <v>1.2814405909872086E-5</v>
      </c>
      <c r="JT18" s="4">
        <f t="shared" si="5"/>
        <v>1.2814405909152908E-5</v>
      </c>
      <c r="JU18" s="4">
        <f t="shared" si="5"/>
        <v>1.281440590913791E-5</v>
      </c>
      <c r="JV18" s="4">
        <f t="shared" si="5"/>
        <v>1.281440590913761E-5</v>
      </c>
      <c r="JW18" s="4">
        <f t="shared" si="5"/>
        <v>1.281440590913761E-5</v>
      </c>
      <c r="JX18" s="4">
        <f t="shared" si="5"/>
        <v>1.281440590913791E-5</v>
      </c>
      <c r="JY18" s="4">
        <f t="shared" si="5"/>
        <v>1.2814405909152708E-5</v>
      </c>
      <c r="JZ18" s="4">
        <f t="shared" si="5"/>
        <v>1.2814405909860587E-5</v>
      </c>
      <c r="KA18" s="4">
        <f t="shared" si="5"/>
        <v>1.2814405943786816E-5</v>
      </c>
      <c r="KB18" s="4">
        <f t="shared" si="5"/>
        <v>1.2814407569536246E-5</v>
      </c>
      <c r="KC18" s="4">
        <f t="shared" si="5"/>
        <v>1.2814485475674623E-5</v>
      </c>
      <c r="KD18" s="4">
        <f t="shared" si="5"/>
        <v>1.2818218748595358E-5</v>
      </c>
      <c r="KE18" s="4">
        <f t="shared" si="5"/>
        <v>1.2997117671186342E-5</v>
      </c>
      <c r="KF18" s="4">
        <f t="shared" si="5"/>
        <v>2.1569903780224314E-5</v>
      </c>
      <c r="KG18" s="4">
        <f t="shared" si="5"/>
        <v>4.3220670329100099E-4</v>
      </c>
      <c r="KH18" s="4">
        <f t="shared" si="5"/>
        <v>1.971432470800721E-2</v>
      </c>
      <c r="KI18" s="4">
        <f t="shared" si="5"/>
        <v>3.5159461909008663E-2</v>
      </c>
      <c r="KJ18" s="4">
        <f t="shared" si="5"/>
        <v>1.6234063309319074E-2</v>
      </c>
      <c r="KK18" s="4">
        <f t="shared" si="5"/>
        <v>3.5159461908985931E-2</v>
      </c>
      <c r="KL18" s="4">
        <f t="shared" si="5"/>
        <v>1.9714324709091447E-2</v>
      </c>
      <c r="KM18" s="4">
        <f t="shared" si="5"/>
        <v>4.3220670447717346E-4</v>
      </c>
      <c r="KN18" s="4">
        <f t="shared" si="5"/>
        <v>2.1569906619337109E-5</v>
      </c>
      <c r="KO18" s="4">
        <f t="shared" si="5"/>
        <v>1.2997199651019749E-5</v>
      </c>
      <c r="KP18" s="4">
        <f t="shared" si="5"/>
        <v>1.2822093161272688E-5</v>
      </c>
      <c r="KQ18" s="4">
        <f t="shared" si="5"/>
        <v>1.300009376157857E-5</v>
      </c>
      <c r="KR18" s="4">
        <f t="shared" si="5"/>
        <v>2.1708650794618326E-5</v>
      </c>
      <c r="KS18" s="4">
        <f t="shared" si="5"/>
        <v>4.3884983947149942E-4</v>
      </c>
      <c r="KT18" s="4">
        <f t="shared" si="5"/>
        <v>2.0020020194816298E-2</v>
      </c>
      <c r="KU18" s="4">
        <f t="shared" si="5"/>
        <v>2.0772449864432493E-2</v>
      </c>
      <c r="KV18" s="4">
        <f t="shared" si="5"/>
        <v>4.7233075766844873E-4</v>
      </c>
      <c r="KW18" s="4">
        <f t="shared" si="5"/>
        <v>2.3260536086724482E-5</v>
      </c>
      <c r="KX18" s="4">
        <f t="shared" si="5"/>
        <v>1.3532642640903171E-5</v>
      </c>
      <c r="KY18" s="4">
        <f t="shared" si="5"/>
        <v>1.332200874261475E-5</v>
      </c>
      <c r="KZ18" s="4">
        <f t="shared" si="5"/>
        <v>1.3317448021638926E-5</v>
      </c>
      <c r="LA18" s="4">
        <f t="shared" si="5"/>
        <v>1.3317349271287629E-5</v>
      </c>
      <c r="LB18" s="4">
        <f t="shared" si="5"/>
        <v>1.3317347133109978E-5</v>
      </c>
      <c r="LC18" s="4">
        <f t="shared" si="5"/>
        <v>1.3317347086813407E-5</v>
      </c>
      <c r="LD18" s="4">
        <f t="shared" si="5"/>
        <v>1.3317347085810933E-5</v>
      </c>
      <c r="LE18" s="4">
        <f t="shared" si="5"/>
        <v>1.3317347085789232E-5</v>
      </c>
      <c r="LF18" s="4">
        <f t="shared" si="5"/>
        <v>1.3317347085788732E-5</v>
      </c>
      <c r="LG18" s="4">
        <f t="shared" si="5"/>
        <v>1.3317347085788732E-5</v>
      </c>
      <c r="LH18" s="4">
        <f t="shared" si="5"/>
        <v>1.3317347085788732E-5</v>
      </c>
      <c r="LI18" s="4">
        <f t="shared" si="5"/>
        <v>1.3317347085788732E-5</v>
      </c>
      <c r="LJ18" s="4">
        <f t="shared" si="5"/>
        <v>1.3317347085788732E-5</v>
      </c>
      <c r="LK18" s="4">
        <f t="shared" si="5"/>
        <v>1.3317347085788732E-5</v>
      </c>
      <c r="LL18" s="4">
        <f t="shared" si="5"/>
        <v>1.3317347085788732E-5</v>
      </c>
      <c r="LM18" s="4">
        <f t="shared" si="5"/>
        <v>1.3317347085788732E-5</v>
      </c>
      <c r="LN18" s="4">
        <f t="shared" si="5"/>
        <v>1.3317347085788732E-5</v>
      </c>
      <c r="LO18" s="4">
        <f t="shared" si="5"/>
        <v>1.3317347085788732E-5</v>
      </c>
      <c r="LP18" s="4">
        <f t="shared" ref="LP18:OA18" si="6">LP16*LP17</f>
        <v>1.3317347085788732E-5</v>
      </c>
      <c r="LQ18" s="4">
        <f t="shared" si="6"/>
        <v>1.3317347085788732E-5</v>
      </c>
      <c r="LR18" s="4">
        <f t="shared" si="6"/>
        <v>1.3317347085788732E-5</v>
      </c>
      <c r="LS18" s="4">
        <f t="shared" si="6"/>
        <v>1.3317347085788732E-5</v>
      </c>
      <c r="LT18" s="4">
        <f t="shared" si="6"/>
        <v>1.3317347085788732E-5</v>
      </c>
      <c r="LU18" s="4">
        <f t="shared" si="6"/>
        <v>1.3317347085788732E-5</v>
      </c>
      <c r="LV18" s="4">
        <f t="shared" si="6"/>
        <v>1.3317347085788732E-5</v>
      </c>
      <c r="LW18" s="4">
        <f t="shared" si="6"/>
        <v>1.3317347085788732E-5</v>
      </c>
      <c r="LX18" s="4">
        <f t="shared" si="6"/>
        <v>1.3317347085788732E-5</v>
      </c>
      <c r="LY18" s="4">
        <f t="shared" si="6"/>
        <v>1.3317347085788732E-5</v>
      </c>
      <c r="LZ18" s="4">
        <f t="shared" si="6"/>
        <v>1.3317347085788732E-5</v>
      </c>
      <c r="MA18" s="4">
        <f t="shared" si="6"/>
        <v>1.3317347085788732E-5</v>
      </c>
      <c r="MB18" s="4">
        <f t="shared" si="6"/>
        <v>1.3317347085788732E-5</v>
      </c>
      <c r="MC18" s="4">
        <f t="shared" si="6"/>
        <v>1.3317347085788732E-5</v>
      </c>
      <c r="MD18" s="4">
        <f t="shared" si="6"/>
        <v>1.3317347085788732E-5</v>
      </c>
      <c r="ME18" s="4">
        <f t="shared" si="6"/>
        <v>1.3317347085788732E-5</v>
      </c>
      <c r="MF18" s="4">
        <f t="shared" si="6"/>
        <v>1.3317347085788732E-5</v>
      </c>
      <c r="MG18" s="4">
        <f t="shared" si="6"/>
        <v>1.3317347085788732E-5</v>
      </c>
      <c r="MH18" s="4">
        <f t="shared" si="6"/>
        <v>1.3317347085788732E-5</v>
      </c>
      <c r="MI18" s="4">
        <f t="shared" si="6"/>
        <v>1.3317347085788732E-5</v>
      </c>
      <c r="MJ18" s="4">
        <f t="shared" si="6"/>
        <v>1.3317347085788732E-5</v>
      </c>
      <c r="MK18" s="4">
        <f t="shared" si="6"/>
        <v>1.3317347085788732E-5</v>
      </c>
      <c r="ML18" s="4">
        <f t="shared" si="6"/>
        <v>1.3317347085788732E-5</v>
      </c>
      <c r="MM18" s="4">
        <f t="shared" si="6"/>
        <v>1.3317347085788732E-5</v>
      </c>
      <c r="MN18" s="4">
        <f t="shared" si="6"/>
        <v>1.3317347085788732E-5</v>
      </c>
      <c r="MO18" s="4">
        <f t="shared" si="6"/>
        <v>1.3317347085788732E-5</v>
      </c>
      <c r="MP18" s="4">
        <f t="shared" si="6"/>
        <v>1.3317347085788732E-5</v>
      </c>
      <c r="MQ18" s="4">
        <f t="shared" si="6"/>
        <v>1.3317347085788732E-5</v>
      </c>
      <c r="MR18" s="4">
        <f t="shared" si="6"/>
        <v>1.3317347085788732E-5</v>
      </c>
      <c r="MS18" s="4">
        <f t="shared" si="6"/>
        <v>1.3317347085788732E-5</v>
      </c>
      <c r="MT18" s="4">
        <f t="shared" si="6"/>
        <v>1.3317347085788732E-5</v>
      </c>
      <c r="MU18" s="4">
        <f t="shared" si="6"/>
        <v>1.3317347085788732E-5</v>
      </c>
      <c r="MV18" s="4">
        <f t="shared" si="6"/>
        <v>1.3317347085788732E-5</v>
      </c>
      <c r="MW18" s="4">
        <f t="shared" si="6"/>
        <v>1.3317347085788732E-5</v>
      </c>
      <c r="MX18" s="4">
        <f t="shared" si="6"/>
        <v>1.3317347085788732E-5</v>
      </c>
      <c r="MY18" s="4">
        <f t="shared" si="6"/>
        <v>1.3317347085788732E-5</v>
      </c>
      <c r="MZ18" s="4">
        <f t="shared" si="6"/>
        <v>1.3317347085789232E-5</v>
      </c>
      <c r="NA18" s="4">
        <f t="shared" si="6"/>
        <v>1.3317347085810533E-5</v>
      </c>
      <c r="NB18" s="4">
        <f t="shared" si="6"/>
        <v>1.3317347086793906E-5</v>
      </c>
      <c r="NC18" s="4">
        <f t="shared" si="6"/>
        <v>1.3317347132209702E-5</v>
      </c>
      <c r="ND18" s="4">
        <f t="shared" si="6"/>
        <v>1.3317349229711028E-5</v>
      </c>
      <c r="NE18" s="4">
        <f t="shared" si="6"/>
        <v>1.331744610144897E-5</v>
      </c>
      <c r="NF18" s="4">
        <f t="shared" si="6"/>
        <v>1.3321920059888186E-5</v>
      </c>
      <c r="NG18" s="4">
        <f t="shared" si="6"/>
        <v>1.3528546888341203E-5</v>
      </c>
      <c r="NH18" s="4">
        <f t="shared" si="6"/>
        <v>2.3071380053549161E-5</v>
      </c>
      <c r="NI18" s="4">
        <f t="shared" si="6"/>
        <v>4.6360248460219217E-4</v>
      </c>
      <c r="NJ18" s="4">
        <f t="shared" si="6"/>
        <v>2.0385925926194155E-2</v>
      </c>
      <c r="NK18" s="4">
        <f t="shared" si="6"/>
        <v>3.7545864776019428E-2</v>
      </c>
      <c r="NL18" s="4">
        <f t="shared" si="6"/>
        <v>1.9613161082448535E-2</v>
      </c>
      <c r="NM18" s="4">
        <f t="shared" si="6"/>
        <v>4.4267829388984888E-2</v>
      </c>
      <c r="NN18" s="4">
        <f t="shared" si="6"/>
        <v>1.6362898202544967E-3</v>
      </c>
      <c r="NO18" s="4">
        <f t="shared" si="6"/>
        <v>1.1200404195204736E-3</v>
      </c>
      <c r="NP18" s="4">
        <f t="shared" si="6"/>
        <v>2.0642547068540507E-2</v>
      </c>
      <c r="NQ18" s="4">
        <f t="shared" si="6"/>
        <v>2.0758985383548815E-2</v>
      </c>
      <c r="NR18" s="4">
        <f t="shared" si="6"/>
        <v>4.7202867260367771E-4</v>
      </c>
      <c r="NS18" s="4">
        <f t="shared" si="6"/>
        <v>2.3258788049553154E-5</v>
      </c>
      <c r="NT18" s="4">
        <f t="shared" si="6"/>
        <v>1.3662714820235336E-5</v>
      </c>
      <c r="NU18" s="4">
        <f t="shared" si="6"/>
        <v>1.9242321760531199E-5</v>
      </c>
      <c r="NV18" s="4">
        <f t="shared" si="6"/>
        <v>2.8657677339119123E-4</v>
      </c>
      <c r="NW18" s="4">
        <f t="shared" si="6"/>
        <v>1.2477614075124981E-2</v>
      </c>
      <c r="NX18" s="4">
        <f t="shared" si="6"/>
        <v>0.24310362646096972</v>
      </c>
      <c r="NY18" s="4">
        <f t="shared" si="6"/>
        <v>0.24310362646785413</v>
      </c>
      <c r="NZ18" s="4">
        <f t="shared" si="6"/>
        <v>1.2477612097804102E-2</v>
      </c>
      <c r="OA18" s="4">
        <f t="shared" si="6"/>
        <v>2.8657460437505982E-4</v>
      </c>
      <c r="OB18" s="4">
        <f t="shared" ref="OB18:QM18" si="7">OB16*OB17</f>
        <v>1.9235593010093624E-5</v>
      </c>
      <c r="OC18" s="4">
        <f t="shared" si="7"/>
        <v>1.3445491791039051E-5</v>
      </c>
      <c r="OD18" s="4">
        <f t="shared" si="7"/>
        <v>1.3320121720818627E-5</v>
      </c>
      <c r="OE18" s="4">
        <f t="shared" si="7"/>
        <v>1.3317407163172323E-5</v>
      </c>
      <c r="OF18" s="4">
        <f t="shared" si="7"/>
        <v>1.3317348386605583E-5</v>
      </c>
      <c r="OG18" s="4">
        <f t="shared" si="7"/>
        <v>1.3317347113954472E-5</v>
      </c>
      <c r="OH18" s="4">
        <f t="shared" si="7"/>
        <v>1.3317347086398611E-5</v>
      </c>
      <c r="OI18" s="4">
        <f t="shared" si="7"/>
        <v>1.3317347085801921E-5</v>
      </c>
      <c r="OJ18" s="4">
        <f t="shared" si="7"/>
        <v>1.331734708578902E-5</v>
      </c>
      <c r="OK18" s="4">
        <f t="shared" si="7"/>
        <v>1.3317347085788721E-5</v>
      </c>
      <c r="OL18" s="4">
        <f t="shared" si="7"/>
        <v>1.3317347085788721E-5</v>
      </c>
      <c r="OM18" s="4">
        <f t="shared" si="7"/>
        <v>1.3317347085788721E-5</v>
      </c>
      <c r="ON18" s="4">
        <f t="shared" si="7"/>
        <v>1.3317347085788721E-5</v>
      </c>
      <c r="OO18" s="4">
        <f t="shared" si="7"/>
        <v>1.3317347085788721E-5</v>
      </c>
      <c r="OP18" s="4">
        <f t="shared" si="7"/>
        <v>1.3317347085788721E-5</v>
      </c>
      <c r="OQ18" s="4">
        <f t="shared" si="7"/>
        <v>1.3317347085788721E-5</v>
      </c>
      <c r="OR18" s="4">
        <f t="shared" si="7"/>
        <v>1.3317347085788721E-5</v>
      </c>
      <c r="OS18" s="4">
        <f t="shared" si="7"/>
        <v>1.3317347085788721E-5</v>
      </c>
      <c r="OT18" s="4">
        <f t="shared" si="7"/>
        <v>1.3317347085788721E-5</v>
      </c>
      <c r="OU18" s="4">
        <f t="shared" si="7"/>
        <v>1.3317347085788721E-5</v>
      </c>
      <c r="OV18" s="4">
        <f t="shared" si="7"/>
        <v>1.3317347085788721E-5</v>
      </c>
      <c r="OW18" s="4">
        <f t="shared" si="7"/>
        <v>1.3317347085788721E-5</v>
      </c>
      <c r="OX18" s="4">
        <f t="shared" si="7"/>
        <v>1.3317347085788721E-5</v>
      </c>
      <c r="OY18" s="4">
        <f t="shared" si="7"/>
        <v>1.3317347085788721E-5</v>
      </c>
      <c r="OZ18" s="4">
        <f t="shared" si="7"/>
        <v>1.3317347085788721E-5</v>
      </c>
      <c r="PA18" s="4">
        <f t="shared" si="7"/>
        <v>1.3317347085788721E-5</v>
      </c>
      <c r="PB18" s="4">
        <f t="shared" si="7"/>
        <v>1.3317347085788721E-5</v>
      </c>
      <c r="PC18" s="4">
        <f t="shared" si="7"/>
        <v>1.3317347085788721E-5</v>
      </c>
      <c r="PD18" s="4">
        <f t="shared" si="7"/>
        <v>1.3317347085788721E-5</v>
      </c>
      <c r="PE18" s="4">
        <f t="shared" si="7"/>
        <v>1.3317347085788721E-5</v>
      </c>
      <c r="PF18" s="4">
        <f t="shared" si="7"/>
        <v>1.3317347085788721E-5</v>
      </c>
      <c r="PG18" s="4">
        <f t="shared" si="7"/>
        <v>1.3317347085788721E-5</v>
      </c>
      <c r="PH18" s="4">
        <f t="shared" si="7"/>
        <v>1.3317347085788721E-5</v>
      </c>
      <c r="PI18" s="4">
        <f t="shared" si="7"/>
        <v>1.3317347085788721E-5</v>
      </c>
      <c r="PJ18" s="4">
        <f t="shared" si="7"/>
        <v>1.3317347085788721E-5</v>
      </c>
      <c r="PK18" s="4">
        <f t="shared" si="7"/>
        <v>1.3317347085788721E-5</v>
      </c>
      <c r="PL18" s="4">
        <f t="shared" si="7"/>
        <v>1.3317347085788721E-5</v>
      </c>
      <c r="PM18" s="4">
        <f t="shared" si="7"/>
        <v>1.3317347085788721E-5</v>
      </c>
      <c r="PN18" s="4">
        <f t="shared" si="7"/>
        <v>1.3317347085788721E-5</v>
      </c>
      <c r="PO18" s="4">
        <f t="shared" si="7"/>
        <v>1.3317347085788721E-5</v>
      </c>
      <c r="PP18" s="4">
        <f t="shared" si="7"/>
        <v>1.3317347085788721E-5</v>
      </c>
      <c r="PQ18" s="4">
        <f t="shared" si="7"/>
        <v>1.3317347085788721E-5</v>
      </c>
      <c r="PR18" s="4">
        <f t="shared" si="7"/>
        <v>1.3317347085788721E-5</v>
      </c>
      <c r="PS18" s="4">
        <f t="shared" si="7"/>
        <v>1.3317347085788721E-5</v>
      </c>
      <c r="PT18" s="4">
        <f t="shared" si="7"/>
        <v>1.3317347085788721E-5</v>
      </c>
      <c r="PU18" s="4">
        <f t="shared" si="7"/>
        <v>1.3317347085788721E-5</v>
      </c>
      <c r="PV18" s="4">
        <f t="shared" si="7"/>
        <v>1.3317347085788721E-5</v>
      </c>
      <c r="PW18" s="4">
        <f t="shared" si="7"/>
        <v>1.3317347085788721E-5</v>
      </c>
      <c r="PX18" s="4">
        <f t="shared" si="7"/>
        <v>1.3317347085788721E-5</v>
      </c>
      <c r="PY18" s="4">
        <f t="shared" si="7"/>
        <v>1.3317347085788721E-5</v>
      </c>
      <c r="PZ18" s="4">
        <f t="shared" si="7"/>
        <v>1.3317347085788721E-5</v>
      </c>
      <c r="QA18" s="4">
        <f t="shared" si="7"/>
        <v>1.331734708578922E-5</v>
      </c>
      <c r="QB18" s="4">
        <f t="shared" si="7"/>
        <v>1.331734708581092E-5</v>
      </c>
      <c r="QC18" s="4">
        <f t="shared" si="7"/>
        <v>1.3317347086813393E-5</v>
      </c>
      <c r="QD18" s="4">
        <f t="shared" si="7"/>
        <v>1.3317347133110364E-5</v>
      </c>
      <c r="QE18" s="4">
        <f t="shared" si="7"/>
        <v>1.3317349271307114E-5</v>
      </c>
      <c r="QF18" s="4">
        <f t="shared" si="7"/>
        <v>1.3317448022537189E-5</v>
      </c>
      <c r="QG18" s="4">
        <f t="shared" si="7"/>
        <v>1.3322008784105524E-5</v>
      </c>
      <c r="QH18" s="4">
        <f t="shared" si="7"/>
        <v>1.3532644557128984E-5</v>
      </c>
      <c r="QI18" s="4">
        <f t="shared" si="7"/>
        <v>2.3260624584650727E-5</v>
      </c>
      <c r="QJ18" s="4">
        <f t="shared" si="7"/>
        <v>4.7233484121493683E-4</v>
      </c>
      <c r="QK18" s="4">
        <f t="shared" si="7"/>
        <v>2.0772630626095339E-2</v>
      </c>
      <c r="QL18" s="4">
        <f t="shared" si="7"/>
        <v>2.0011658066520128E-2</v>
      </c>
      <c r="QM18" s="4">
        <f t="shared" si="7"/>
        <v>4.2969965544269878E-4</v>
      </c>
      <c r="QN18" s="4">
        <f t="shared" ref="QN18:SY18" si="8">QN16*QN17</f>
        <v>8.1027041067575496E-62</v>
      </c>
      <c r="QO18" s="4">
        <f t="shared" si="8"/>
        <v>1.2285169295093291E-5</v>
      </c>
      <c r="QP18" s="4">
        <f t="shared" si="8"/>
        <v>4.6830528474617702E-62</v>
      </c>
      <c r="QQ18" s="4">
        <f t="shared" si="8"/>
        <v>4.6850922290572099E-62</v>
      </c>
      <c r="QR18" s="4">
        <f t="shared" si="8"/>
        <v>1.2546883540045031E-5</v>
      </c>
      <c r="QS18" s="4">
        <f t="shared" si="8"/>
        <v>1.2803247758714199E-5</v>
      </c>
      <c r="QT18" s="4">
        <f t="shared" si="8"/>
        <v>1.2546883540045044E-5</v>
      </c>
      <c r="QU18" s="4">
        <f t="shared" si="8"/>
        <v>4.6850922290572099E-62</v>
      </c>
      <c r="QV18" s="4">
        <f t="shared" si="8"/>
        <v>4.5873231182580101E-62</v>
      </c>
      <c r="QW18" s="4">
        <f t="shared" si="8"/>
        <v>4.6850931175451401E-62</v>
      </c>
      <c r="QX18" s="4">
        <f t="shared" si="8"/>
        <v>1.2546997559848433E-5</v>
      </c>
      <c r="QY18" s="4">
        <f t="shared" si="8"/>
        <v>1.2808825618932245E-5</v>
      </c>
      <c r="QZ18" s="4">
        <f t="shared" si="8"/>
        <v>1.2814289459345158E-5</v>
      </c>
      <c r="RA18" s="4">
        <f t="shared" si="8"/>
        <v>1.2814403479057065E-5</v>
      </c>
      <c r="RB18" s="4">
        <f t="shared" si="8"/>
        <v>1.2814405858426487E-5</v>
      </c>
      <c r="RC18" s="4">
        <f t="shared" si="8"/>
        <v>1.2814405908079324E-5</v>
      </c>
      <c r="RD18" s="4">
        <f t="shared" si="8"/>
        <v>1.2814405909115496E-5</v>
      </c>
      <c r="RE18" s="4">
        <f t="shared" si="8"/>
        <v>1.2814405909137082E-5</v>
      </c>
      <c r="RF18" s="4">
        <f t="shared" si="8"/>
        <v>1.2814405909137483E-5</v>
      </c>
      <c r="RG18" s="4">
        <f t="shared" si="8"/>
        <v>1.2814405909137583E-5</v>
      </c>
      <c r="RH18" s="4">
        <f t="shared" si="8"/>
        <v>1.2814405909137583E-5</v>
      </c>
      <c r="RI18" s="4">
        <f t="shared" si="8"/>
        <v>1.2814405909137583E-5</v>
      </c>
      <c r="RJ18" s="4">
        <f t="shared" si="8"/>
        <v>1.2814405909137583E-5</v>
      </c>
      <c r="RK18" s="4">
        <f t="shared" si="8"/>
        <v>1.2814405909137583E-5</v>
      </c>
      <c r="RL18" s="4">
        <f t="shared" si="8"/>
        <v>1.2814405909137583E-5</v>
      </c>
      <c r="RM18" s="4">
        <f t="shared" si="8"/>
        <v>1.2814405909137583E-5</v>
      </c>
      <c r="RN18" s="4">
        <f t="shared" si="8"/>
        <v>1.2814405909137583E-5</v>
      </c>
      <c r="RO18" s="4">
        <f t="shared" si="8"/>
        <v>1.2814405909137583E-5</v>
      </c>
      <c r="RP18" s="4">
        <f t="shared" si="8"/>
        <v>1.2814405909137583E-5</v>
      </c>
      <c r="RQ18" s="4">
        <f t="shared" si="8"/>
        <v>1.2814405909137583E-5</v>
      </c>
      <c r="RR18" s="4">
        <f t="shared" si="8"/>
        <v>1.2814405909137583E-5</v>
      </c>
      <c r="RS18" s="4">
        <f t="shared" si="8"/>
        <v>1.2814405909137583E-5</v>
      </c>
      <c r="RT18" s="4">
        <f t="shared" si="8"/>
        <v>1.2814405909137583E-5</v>
      </c>
      <c r="RU18" s="4">
        <f t="shared" si="8"/>
        <v>1.2814405909137583E-5</v>
      </c>
      <c r="RV18" s="4">
        <f t="shared" si="8"/>
        <v>1.2814405909137583E-5</v>
      </c>
      <c r="RW18" s="4">
        <f t="shared" si="8"/>
        <v>1.2814405909137583E-5</v>
      </c>
      <c r="RX18" s="4">
        <f t="shared" si="8"/>
        <v>1.2814405909137583E-5</v>
      </c>
      <c r="RY18" s="4">
        <f t="shared" si="8"/>
        <v>1.2814405909137583E-5</v>
      </c>
      <c r="RZ18" s="4">
        <f t="shared" si="8"/>
        <v>1.2814405909137583E-5</v>
      </c>
      <c r="SA18" s="4">
        <f t="shared" si="8"/>
        <v>1.2814405909137883E-5</v>
      </c>
      <c r="SB18" s="4">
        <f t="shared" si="8"/>
        <v>1.2814405909152583E-5</v>
      </c>
      <c r="SC18" s="4">
        <f t="shared" si="8"/>
        <v>1.2814405909860775E-5</v>
      </c>
      <c r="SD18" s="4">
        <f t="shared" si="8"/>
        <v>1.2814405943797003E-5</v>
      </c>
      <c r="SE18" s="4">
        <f t="shared" si="8"/>
        <v>1.2814407570022428E-5</v>
      </c>
      <c r="SF18" s="4">
        <f t="shared" si="8"/>
        <v>1.2814485498972118E-5</v>
      </c>
      <c r="SG18" s="4">
        <f t="shared" si="8"/>
        <v>1.281821986501663E-5</v>
      </c>
      <c r="SH18" s="4">
        <f t="shared" si="8"/>
        <v>1.299717117022911E-5</v>
      </c>
      <c r="SI18" s="4">
        <f t="shared" si="8"/>
        <v>2.1572467417795935E-5</v>
      </c>
      <c r="SJ18" s="4">
        <f t="shared" si="8"/>
        <v>4.3232945220008094E-4</v>
      </c>
      <c r="SK18" s="4">
        <f t="shared" si="8"/>
        <v>1.9719975018156082E-2</v>
      </c>
      <c r="SL18" s="4">
        <f t="shared" si="8"/>
        <v>3.4897854634131628E-2</v>
      </c>
      <c r="SM18" s="4">
        <f t="shared" si="8"/>
        <v>1.5947489451215602E-2</v>
      </c>
      <c r="SN18" s="4">
        <f t="shared" si="8"/>
        <v>3.4534354067306997E-2</v>
      </c>
      <c r="SO18" s="4">
        <f t="shared" si="8"/>
        <v>3.6763424867564655E-2</v>
      </c>
      <c r="SP18" s="4">
        <f t="shared" si="8"/>
        <v>1.9075099365543063E-2</v>
      </c>
      <c r="SQ18" s="4">
        <f t="shared" si="8"/>
        <v>4.3439840190468475E-2</v>
      </c>
      <c r="SR18" s="4">
        <f t="shared" si="8"/>
        <v>9.6134924811882769E-4</v>
      </c>
      <c r="SS18" s="4">
        <f t="shared" si="8"/>
        <v>3.2626900953003841E-5</v>
      </c>
      <c r="ST18" s="4">
        <f t="shared" si="8"/>
        <v>1.3227862131508657E-5</v>
      </c>
      <c r="SU18" s="4">
        <f t="shared" si="8"/>
        <v>1.282303393908618E-5</v>
      </c>
      <c r="SV18" s="4">
        <f t="shared" si="8"/>
        <v>1.2814585959327312E-5</v>
      </c>
      <c r="SW18" s="4">
        <f t="shared" si="8"/>
        <v>1.2814409666434501E-5</v>
      </c>
      <c r="SX18" s="4">
        <f t="shared" si="8"/>
        <v>1.2814405987544992E-5</v>
      </c>
      <c r="SY18" s="4">
        <f t="shared" si="8"/>
        <v>1.2814405910773763E-5</v>
      </c>
      <c r="SZ18" s="4">
        <f t="shared" ref="SZ18:VK18" si="9">SZ16*SZ17</f>
        <v>1.2814405909171997E-5</v>
      </c>
      <c r="TA18" s="4">
        <f t="shared" si="9"/>
        <v>1.2814405909153596E-5</v>
      </c>
      <c r="TB18" s="4">
        <f t="shared" si="9"/>
        <v>1.2814405909872074E-5</v>
      </c>
      <c r="TC18" s="4">
        <f t="shared" si="9"/>
        <v>1.2814405944335897E-5</v>
      </c>
      <c r="TD18" s="4">
        <f t="shared" si="9"/>
        <v>1.2814407595848064E-5</v>
      </c>
      <c r="TE18" s="4">
        <f t="shared" si="9"/>
        <v>1.2814486736538806E-5</v>
      </c>
      <c r="TF18" s="4">
        <f t="shared" si="9"/>
        <v>1.2818279169382113E-5</v>
      </c>
      <c r="TG18" s="4">
        <f t="shared" si="9"/>
        <v>1.3000013042609354E-5</v>
      </c>
      <c r="TH18" s="4">
        <f t="shared" si="9"/>
        <v>2.1708647981817535E-5</v>
      </c>
      <c r="TI18" s="4">
        <f t="shared" si="9"/>
        <v>4.3884983828589046E-4</v>
      </c>
      <c r="TJ18" s="4">
        <f t="shared" si="9"/>
        <v>2.0020020193732762E-2</v>
      </c>
      <c r="TK18" s="4">
        <f t="shared" si="9"/>
        <v>2.0772449864455946E-2</v>
      </c>
      <c r="TL18" s="4">
        <f t="shared" si="9"/>
        <v>4.7233075766897696E-4</v>
      </c>
      <c r="TM18" s="4">
        <f t="shared" si="9"/>
        <v>2.3260536086735883E-5</v>
      </c>
      <c r="TN18" s="4">
        <f t="shared" si="9"/>
        <v>1.3532642640903471E-5</v>
      </c>
      <c r="TO18" s="4">
        <f t="shared" si="9"/>
        <v>1.3322008742615349E-5</v>
      </c>
      <c r="TP18" s="4">
        <f t="shared" si="9"/>
        <v>1.3317448021668826E-5</v>
      </c>
      <c r="TQ18" s="4">
        <f t="shared" si="9"/>
        <v>1.3317349272668496E-5</v>
      </c>
      <c r="TR18" s="4">
        <f t="shared" si="9"/>
        <v>1.3317347196882076E-5</v>
      </c>
      <c r="TS18" s="4">
        <f t="shared" si="9"/>
        <v>1.3317350032086562E-5</v>
      </c>
      <c r="TT18" s="4">
        <f t="shared" si="9"/>
        <v>1.3317483111344474E-5</v>
      </c>
      <c r="TU18" s="4">
        <f t="shared" si="9"/>
        <v>1.3323629336893746E-5</v>
      </c>
      <c r="TV18" s="4">
        <f t="shared" si="9"/>
        <v>1.3607488700746868E-5</v>
      </c>
      <c r="TW18" s="4">
        <f t="shared" si="9"/>
        <v>2.671717392353956E-5</v>
      </c>
      <c r="TX18" s="4">
        <f t="shared" si="9"/>
        <v>6.3180494061656827E-4</v>
      </c>
      <c r="TY18" s="4">
        <f t="shared" si="9"/>
        <v>2.7778473600467559E-2</v>
      </c>
      <c r="TZ18" s="4">
        <f t="shared" si="9"/>
        <v>6.3180494061656827E-4</v>
      </c>
      <c r="UA18" s="4">
        <f t="shared" si="9"/>
        <v>2.6717173923539587E-5</v>
      </c>
      <c r="UB18" s="4">
        <f t="shared" si="9"/>
        <v>1.3607488700747567E-5</v>
      </c>
      <c r="UC18" s="4">
        <f t="shared" si="9"/>
        <v>1.3323629336923647E-5</v>
      </c>
      <c r="UD18" s="4">
        <f t="shared" si="9"/>
        <v>1.3317483112724843E-5</v>
      </c>
      <c r="UE18" s="4">
        <f t="shared" si="9"/>
        <v>1.331735009583556E-5</v>
      </c>
      <c r="UF18" s="4">
        <f t="shared" si="9"/>
        <v>1.3317350141088759E-5</v>
      </c>
      <c r="UG18" s="4">
        <f t="shared" si="9"/>
        <v>1.3317485248947032E-5</v>
      </c>
      <c r="UH18" s="4">
        <f t="shared" si="9"/>
        <v>1.3323727997963381E-5</v>
      </c>
      <c r="UI18" s="4">
        <f t="shared" si="9"/>
        <v>1.3612045294367542E-5</v>
      </c>
      <c r="UJ18" s="4">
        <f t="shared" si="9"/>
        <v>2.6927611686507932E-5</v>
      </c>
      <c r="UK18" s="4">
        <f t="shared" si="9"/>
        <v>6.415120099454723E-4</v>
      </c>
      <c r="UL18" s="4">
        <f t="shared" si="9"/>
        <v>2.8201485828678964E-2</v>
      </c>
      <c r="UM18" s="4">
        <f t="shared" si="9"/>
        <v>1.1025129849999977E-3</v>
      </c>
      <c r="UN18" s="4">
        <f t="shared" si="9"/>
        <v>9.4671158182021693E-4</v>
      </c>
      <c r="UO18" s="4">
        <f t="shared" si="9"/>
        <v>2.1205408676786056E-2</v>
      </c>
      <c r="UP18" s="4">
        <f t="shared" si="9"/>
        <v>2.0011087013230882E-2</v>
      </c>
      <c r="UQ18" s="4">
        <f t="shared" si="9"/>
        <v>4.3878548932302255E-4</v>
      </c>
      <c r="UR18" s="4">
        <f t="shared" si="9"/>
        <v>2.2018904441541973E-5</v>
      </c>
      <c r="US18" s="4">
        <f t="shared" si="9"/>
        <v>2.2022895626272111E-5</v>
      </c>
      <c r="UT18" s="4">
        <f t="shared" si="9"/>
        <v>4.3898065898504617E-4</v>
      </c>
      <c r="UU18" s="4">
        <f t="shared" si="9"/>
        <v>2.0020065333032851E-2</v>
      </c>
      <c r="UV18" s="4">
        <f t="shared" si="9"/>
        <v>2.077607950866112E-2</v>
      </c>
      <c r="UW18" s="4">
        <f t="shared" si="9"/>
        <v>4.7631045386094652E-4</v>
      </c>
      <c r="UX18" s="4">
        <f t="shared" si="9"/>
        <v>3.2320217580236044E-5</v>
      </c>
      <c r="UY18" s="4">
        <f t="shared" si="9"/>
        <v>2.5690845147128096E-4</v>
      </c>
      <c r="UZ18" s="4">
        <f t="shared" si="9"/>
        <v>1.0958718642673976E-2</v>
      </c>
      <c r="VA18" s="4">
        <f t="shared" si="9"/>
        <v>0.24987865205935855</v>
      </c>
      <c r="VB18" s="4">
        <f t="shared" si="9"/>
        <v>0.24994549424524778</v>
      </c>
      <c r="VC18" s="4">
        <f t="shared" si="9"/>
        <v>1.018665726142645E-2</v>
      </c>
      <c r="VD18" s="4">
        <f t="shared" si="9"/>
        <v>2.2737264874618263E-4</v>
      </c>
      <c r="VE18" s="4">
        <f t="shared" si="9"/>
        <v>1.7628428561923787E-5</v>
      </c>
      <c r="VF18" s="4">
        <f t="shared" si="9"/>
        <v>2.4984788902646463E-5</v>
      </c>
      <c r="VG18" s="4">
        <f t="shared" si="9"/>
        <v>5.8712227491491032E-4</v>
      </c>
      <c r="VH18" s="4">
        <f t="shared" si="9"/>
        <v>2.6787277384116643E-2</v>
      </c>
      <c r="VI18" s="4">
        <f t="shared" si="9"/>
        <v>5.8703484813155181E-4</v>
      </c>
      <c r="VJ18" s="4">
        <f t="shared" si="9"/>
        <v>2.4804013971954902E-5</v>
      </c>
      <c r="VK18" s="4">
        <f t="shared" si="9"/>
        <v>1.3064608625785274E-5</v>
      </c>
      <c r="VL18" s="4">
        <f t="shared" ref="VL18:XW18" si="10">VL16*VL17</f>
        <v>1.281962715402537E-5</v>
      </c>
      <c r="VM18" s="4">
        <f t="shared" si="10"/>
        <v>1.2814514866354322E-5</v>
      </c>
      <c r="VN18" s="4">
        <f t="shared" si="10"/>
        <v>1.2814408182862506E-5</v>
      </c>
      <c r="VO18" s="4">
        <f t="shared" si="10"/>
        <v>1.2814405956585774E-5</v>
      </c>
      <c r="VP18" s="4">
        <f t="shared" si="10"/>
        <v>1.2814405910127656E-5</v>
      </c>
      <c r="VQ18" s="4">
        <f t="shared" si="10"/>
        <v>1.2814405909158183E-5</v>
      </c>
      <c r="VR18" s="4">
        <f t="shared" si="10"/>
        <v>1.2814405909137983E-5</v>
      </c>
      <c r="VS18" s="4">
        <f t="shared" si="10"/>
        <v>1.2814405909137583E-5</v>
      </c>
      <c r="VT18" s="4">
        <f t="shared" si="10"/>
        <v>1.2814405909137483E-5</v>
      </c>
      <c r="VU18" s="4">
        <f t="shared" si="10"/>
        <v>1.2814405909137483E-5</v>
      </c>
      <c r="VV18" s="4">
        <f t="shared" si="10"/>
        <v>1.2814405909137483E-5</v>
      </c>
      <c r="VW18" s="4">
        <f t="shared" si="10"/>
        <v>1.2814405909137483E-5</v>
      </c>
      <c r="VX18" s="4">
        <f t="shared" si="10"/>
        <v>1.2814405909137483E-5</v>
      </c>
      <c r="VY18" s="4">
        <f t="shared" si="10"/>
        <v>1.2814405909137483E-5</v>
      </c>
      <c r="VZ18" s="4">
        <f t="shared" si="10"/>
        <v>1.2814405909137483E-5</v>
      </c>
      <c r="WA18" s="4">
        <f t="shared" si="10"/>
        <v>1.2814405909137483E-5</v>
      </c>
      <c r="WB18" s="4">
        <f t="shared" si="10"/>
        <v>1.2814405909137483E-5</v>
      </c>
      <c r="WC18" s="4">
        <f t="shared" si="10"/>
        <v>1.2814405909137483E-5</v>
      </c>
      <c r="WD18" s="4">
        <f t="shared" si="10"/>
        <v>1.2814405909137483E-5</v>
      </c>
      <c r="WE18" s="4">
        <f t="shared" si="10"/>
        <v>1.2814405909137483E-5</v>
      </c>
      <c r="WF18" s="4">
        <f t="shared" si="10"/>
        <v>1.2814405909137483E-5</v>
      </c>
      <c r="WG18" s="4">
        <f t="shared" si="10"/>
        <v>1.2814405909137483E-5</v>
      </c>
      <c r="WH18" s="4">
        <f t="shared" si="10"/>
        <v>1.2814405909137483E-5</v>
      </c>
      <c r="WI18" s="4">
        <f t="shared" si="10"/>
        <v>1.2814405909137483E-5</v>
      </c>
      <c r="WJ18" s="4">
        <f t="shared" si="10"/>
        <v>1.2814405909137483E-5</v>
      </c>
      <c r="WK18" s="4">
        <f t="shared" si="10"/>
        <v>1.2814405909137483E-5</v>
      </c>
      <c r="WL18" s="4">
        <f t="shared" si="10"/>
        <v>1.2814405909137483E-5</v>
      </c>
      <c r="WM18" s="4">
        <f t="shared" si="10"/>
        <v>1.2814405909137483E-5</v>
      </c>
      <c r="WN18" s="4">
        <f t="shared" si="10"/>
        <v>1.2814405909137483E-5</v>
      </c>
      <c r="WO18" s="4">
        <f t="shared" si="10"/>
        <v>1.2814405909137483E-5</v>
      </c>
      <c r="WP18" s="4">
        <f t="shared" si="10"/>
        <v>1.2814405909137483E-5</v>
      </c>
      <c r="WQ18" s="4">
        <f t="shared" si="10"/>
        <v>1.2814405909137483E-5</v>
      </c>
      <c r="WR18" s="4">
        <f t="shared" si="10"/>
        <v>1.2814405909137483E-5</v>
      </c>
      <c r="WS18" s="4">
        <f t="shared" si="10"/>
        <v>1.2814405909137483E-5</v>
      </c>
      <c r="WT18" s="4">
        <f t="shared" si="10"/>
        <v>1.2814405909137483E-5</v>
      </c>
      <c r="WU18" s="4">
        <f t="shared" si="10"/>
        <v>1.2814405909137483E-5</v>
      </c>
      <c r="WV18" s="4">
        <f t="shared" si="10"/>
        <v>1.2814405909137483E-5</v>
      </c>
      <c r="WW18" s="4">
        <f t="shared" si="10"/>
        <v>1.2814405909137483E-5</v>
      </c>
      <c r="WX18" s="4">
        <f t="shared" si="10"/>
        <v>1.2814405909137483E-5</v>
      </c>
      <c r="WY18" s="4">
        <f t="shared" si="10"/>
        <v>1.2814405909137483E-5</v>
      </c>
      <c r="WZ18" s="4">
        <f t="shared" si="10"/>
        <v>1.2814405909137483E-5</v>
      </c>
      <c r="XA18" s="4">
        <f t="shared" si="10"/>
        <v>1.2814405909137483E-5</v>
      </c>
      <c r="XB18" s="4">
        <f t="shared" si="10"/>
        <v>1.2814405909137483E-5</v>
      </c>
      <c r="XC18" s="4">
        <f t="shared" si="10"/>
        <v>1.2814405909137483E-5</v>
      </c>
      <c r="XD18" s="4">
        <f t="shared" si="10"/>
        <v>1.2814405909137483E-5</v>
      </c>
      <c r="XE18" s="4">
        <f t="shared" si="10"/>
        <v>1.2814405909137483E-5</v>
      </c>
      <c r="XF18" s="4">
        <f t="shared" si="10"/>
        <v>1.2814405909137483E-5</v>
      </c>
      <c r="XG18" s="4">
        <f t="shared" si="10"/>
        <v>1.2814405909137082E-5</v>
      </c>
      <c r="XH18" s="4">
        <f t="shared" si="10"/>
        <v>1.2814405909115484E-5</v>
      </c>
      <c r="XI18" s="4">
        <f t="shared" si="10"/>
        <v>1.2814405908079311E-5</v>
      </c>
      <c r="XJ18" s="4">
        <f t="shared" si="10"/>
        <v>1.2814405858426487E-5</v>
      </c>
      <c r="XK18" s="4">
        <f t="shared" si="10"/>
        <v>1.2814403479057065E-5</v>
      </c>
      <c r="XL18" s="4">
        <f t="shared" si="10"/>
        <v>1.2814289459345158E-5</v>
      </c>
      <c r="XM18" s="4">
        <f t="shared" si="10"/>
        <v>1.2808825618932245E-5</v>
      </c>
      <c r="XN18" s="4">
        <f t="shared" si="10"/>
        <v>1.2546997559848433E-5</v>
      </c>
      <c r="XO18" s="4">
        <f t="shared" si="10"/>
        <v>4.78286314243219E-62</v>
      </c>
      <c r="XP18" s="4">
        <f t="shared" si="10"/>
        <v>1.2285169295093291E-5</v>
      </c>
      <c r="XQ18" s="4">
        <f t="shared" si="10"/>
        <v>4.6830528474617702E-62</v>
      </c>
      <c r="XR18" s="4">
        <f t="shared" si="10"/>
        <v>4.68505054108021E-62</v>
      </c>
      <c r="XS18" s="4">
        <f t="shared" si="10"/>
        <v>1.2541533715054135E-5</v>
      </c>
      <c r="XT18" s="4">
        <f t="shared" si="10"/>
        <v>1.2541533715054135E-5</v>
      </c>
      <c r="XU18" s="4">
        <f t="shared" si="10"/>
        <v>4.7828196774679402E-62</v>
      </c>
      <c r="XV18" s="4">
        <f t="shared" si="10"/>
        <v>1.2285169295093291E-5</v>
      </c>
      <c r="XW18" s="4">
        <f t="shared" si="10"/>
        <v>4.7828196774679402E-62</v>
      </c>
      <c r="XX18" s="4">
        <f t="shared" ref="XX18:AAI18" si="11">XX16*XX17</f>
        <v>1.2541533715054135E-5</v>
      </c>
      <c r="XY18" s="4">
        <f t="shared" si="11"/>
        <v>1.2541533715054135E-5</v>
      </c>
      <c r="XZ18" s="4">
        <f t="shared" si="11"/>
        <v>4.68505054108021E-62</v>
      </c>
      <c r="YA18" s="4">
        <f t="shared" si="11"/>
        <v>4.5873231182580101E-62</v>
      </c>
      <c r="YB18" s="4">
        <f t="shared" si="11"/>
        <v>4.5873231182580101E-62</v>
      </c>
      <c r="YC18" s="4">
        <f t="shared" si="11"/>
        <v>4.5873231182580101E-62</v>
      </c>
      <c r="YD18" s="4">
        <f t="shared" si="11"/>
        <v>4.5873231182580101E-62</v>
      </c>
      <c r="YE18" s="4">
        <f t="shared" si="11"/>
        <v>4.5873231182580101E-62</v>
      </c>
      <c r="YF18" s="4">
        <f t="shared" si="11"/>
        <v>4.5873231182580101E-62</v>
      </c>
      <c r="YG18" s="4">
        <f t="shared" si="11"/>
        <v>4.5873231182580101E-62</v>
      </c>
      <c r="YH18" s="4">
        <f t="shared" si="11"/>
        <v>4.5873231182580101E-62</v>
      </c>
      <c r="YI18" s="4">
        <f t="shared" si="11"/>
        <v>4.5873231182580101E-62</v>
      </c>
      <c r="YJ18" s="4">
        <f t="shared" si="11"/>
        <v>4.5873231182580101E-62</v>
      </c>
      <c r="YK18" s="4">
        <f t="shared" si="11"/>
        <v>4.5873231182580101E-62</v>
      </c>
      <c r="YL18" s="4">
        <f t="shared" si="11"/>
        <v>4.5873231182580101E-62</v>
      </c>
      <c r="YM18" s="4">
        <f t="shared" si="11"/>
        <v>4.5873231182580101E-62</v>
      </c>
      <c r="YN18" s="4">
        <f t="shared" si="11"/>
        <v>4.5873231182580101E-62</v>
      </c>
      <c r="YO18" s="4">
        <f t="shared" si="11"/>
        <v>4.5873231182580101E-62</v>
      </c>
      <c r="YP18" s="4">
        <f t="shared" si="11"/>
        <v>4.5873231182580101E-62</v>
      </c>
      <c r="YQ18" s="4">
        <f t="shared" si="11"/>
        <v>4.5873231182580101E-62</v>
      </c>
      <c r="YR18" s="4">
        <f t="shared" si="11"/>
        <v>3.4576424272223102E-66</v>
      </c>
      <c r="YS18" s="4">
        <f t="shared" si="11"/>
        <v>3.4576424272223102E-66</v>
      </c>
      <c r="YT18" s="4">
        <f t="shared" si="11"/>
        <v>3.4576424272223102E-66</v>
      </c>
      <c r="YU18" s="4">
        <f t="shared" si="11"/>
        <v>3.4576424272223102E-66</v>
      </c>
      <c r="YV18" s="4">
        <f t="shared" si="11"/>
        <v>3.4576424272223102E-66</v>
      </c>
      <c r="YW18" s="4">
        <f t="shared" si="11"/>
        <v>3.4576424272223102E-66</v>
      </c>
      <c r="YX18" s="4">
        <f t="shared" si="11"/>
        <v>3.4576424272223102E-66</v>
      </c>
      <c r="YY18" s="4">
        <f t="shared" si="11"/>
        <v>3.4576424272223102E-66</v>
      </c>
      <c r="YZ18" s="4">
        <f t="shared" si="11"/>
        <v>3.4576424272223102E-66</v>
      </c>
      <c r="ZA18" s="4">
        <f t="shared" si="11"/>
        <v>3.4576424272223102E-66</v>
      </c>
      <c r="ZB18" s="4">
        <f t="shared" si="11"/>
        <v>3.4576424272223102E-66</v>
      </c>
      <c r="ZC18" s="4">
        <f t="shared" si="11"/>
        <v>3.4576424272223102E-66</v>
      </c>
      <c r="ZD18" s="4">
        <f t="shared" si="11"/>
        <v>3.4576424272223102E-66</v>
      </c>
      <c r="ZE18" s="4">
        <f t="shared" si="11"/>
        <v>3.4576424272223102E-66</v>
      </c>
      <c r="ZF18" s="4">
        <f t="shared" si="11"/>
        <v>3.4576424272223102E-66</v>
      </c>
      <c r="ZG18" s="4">
        <f t="shared" si="11"/>
        <v>3.4576424272223102E-66</v>
      </c>
      <c r="ZH18" s="4">
        <f t="shared" si="11"/>
        <v>3.4576424272223102E-66</v>
      </c>
      <c r="ZI18" s="4">
        <f t="shared" si="11"/>
        <v>3.4576424272223102E-66</v>
      </c>
      <c r="ZJ18" s="4">
        <f t="shared" si="11"/>
        <v>3.4576424272223102E-66</v>
      </c>
      <c r="ZK18" s="4">
        <f t="shared" si="11"/>
        <v>3.4576424272223102E-66</v>
      </c>
      <c r="ZL18" s="4">
        <f t="shared" si="11"/>
        <v>3.4576424272223102E-66</v>
      </c>
      <c r="ZM18" s="4">
        <f t="shared" si="11"/>
        <v>3.4576424272223102E-66</v>
      </c>
      <c r="ZN18" s="4">
        <f t="shared" si="11"/>
        <v>3.4576424272223102E-66</v>
      </c>
      <c r="ZO18" s="4">
        <f t="shared" si="11"/>
        <v>3.4576424272223102E-66</v>
      </c>
      <c r="ZP18" s="4">
        <f t="shared" si="11"/>
        <v>3.4576424272223102E-66</v>
      </c>
      <c r="ZQ18" s="4">
        <f t="shared" si="11"/>
        <v>3.4576424272223102E-66</v>
      </c>
      <c r="ZR18" s="4">
        <f t="shared" si="11"/>
        <v>3.4576424272223102E-66</v>
      </c>
      <c r="ZS18" s="4">
        <f t="shared" si="11"/>
        <v>3.4576424272223102E-66</v>
      </c>
      <c r="ZT18" s="4">
        <f t="shared" si="11"/>
        <v>3.4576424272223102E-66</v>
      </c>
      <c r="ZU18" s="4">
        <f t="shared" si="11"/>
        <v>3.4576424272223102E-66</v>
      </c>
      <c r="ZV18" s="4">
        <f t="shared" si="11"/>
        <v>3.4576424272223102E-66</v>
      </c>
      <c r="ZW18" s="4">
        <f t="shared" si="11"/>
        <v>3.4576424272223102E-66</v>
      </c>
      <c r="ZX18" s="4">
        <f t="shared" si="11"/>
        <v>3.4576424272223102E-66</v>
      </c>
      <c r="ZY18" s="4">
        <f t="shared" si="11"/>
        <v>3.4576424272223102E-66</v>
      </c>
      <c r="ZZ18" s="4">
        <f t="shared" si="11"/>
        <v>3.4576424272223102E-66</v>
      </c>
      <c r="AAA18" s="4">
        <f t="shared" si="11"/>
        <v>3.4576424272223102E-66</v>
      </c>
      <c r="AAB18" s="4">
        <f t="shared" si="11"/>
        <v>3.4576424272223102E-66</v>
      </c>
      <c r="AAC18" s="4">
        <f t="shared" si="11"/>
        <v>3.4576424272223102E-66</v>
      </c>
      <c r="AAD18" s="4">
        <f t="shared" si="11"/>
        <v>3.4576424272223102E-66</v>
      </c>
      <c r="AAE18" s="4">
        <f t="shared" si="11"/>
        <v>3.4576424272223102E-66</v>
      </c>
      <c r="AAF18" s="4">
        <f t="shared" si="11"/>
        <v>3.4576424272223102E-66</v>
      </c>
      <c r="AAG18" s="4">
        <f t="shared" si="11"/>
        <v>3.4576424272223102E-66</v>
      </c>
      <c r="AAH18" s="4">
        <f t="shared" si="11"/>
        <v>3.4576424272223102E-66</v>
      </c>
      <c r="AAI18" s="4">
        <f t="shared" si="11"/>
        <v>3.4576424272223102E-66</v>
      </c>
      <c r="AAJ18" s="4">
        <f t="shared" ref="AAJ18:ACH18" si="12">AAJ16*AAJ17</f>
        <v>3.4576424272223102E-66</v>
      </c>
      <c r="AAK18" s="4">
        <f t="shared" si="12"/>
        <v>3.4576424272223102E-66</v>
      </c>
      <c r="AAL18" s="4">
        <f t="shared" si="12"/>
        <v>3.4576424272223102E-66</v>
      </c>
      <c r="AAM18" s="4">
        <f t="shared" si="12"/>
        <v>3.4576424272223102E-66</v>
      </c>
      <c r="AAN18" s="4">
        <f t="shared" si="12"/>
        <v>4.5873231182580101E-62</v>
      </c>
      <c r="AAO18" s="4">
        <f t="shared" si="12"/>
        <v>4.5873231182580101E-62</v>
      </c>
      <c r="AAP18" s="4">
        <f t="shared" si="12"/>
        <v>4.5873231182580101E-62</v>
      </c>
      <c r="AAQ18" s="4">
        <f t="shared" si="12"/>
        <v>4.5873231182580101E-62</v>
      </c>
      <c r="AAR18" s="4">
        <f t="shared" si="12"/>
        <v>4.5873231182580101E-62</v>
      </c>
      <c r="AAS18" s="4">
        <f t="shared" si="12"/>
        <v>4.5873231182580101E-62</v>
      </c>
      <c r="AAT18" s="4">
        <f t="shared" si="12"/>
        <v>4.5873231182580101E-62</v>
      </c>
      <c r="AAU18" s="4">
        <f t="shared" si="12"/>
        <v>4.5873231182580101E-62</v>
      </c>
      <c r="AAV18" s="4">
        <f t="shared" si="12"/>
        <v>4.5873231182580101E-62</v>
      </c>
      <c r="AAW18" s="4">
        <f t="shared" si="12"/>
        <v>4.5873231182580101E-62</v>
      </c>
      <c r="AAX18" s="4">
        <f t="shared" si="12"/>
        <v>4.5873231182580101E-62</v>
      </c>
      <c r="AAY18" s="4">
        <f t="shared" si="12"/>
        <v>4.5873231182580101E-62</v>
      </c>
      <c r="AAZ18" s="4">
        <f t="shared" si="12"/>
        <v>4.5873231182580101E-62</v>
      </c>
      <c r="ABA18" s="4">
        <f t="shared" si="12"/>
        <v>4.5873231182580101E-62</v>
      </c>
      <c r="ABB18" s="4">
        <f t="shared" si="12"/>
        <v>4.5873231182580101E-62</v>
      </c>
      <c r="ABC18" s="4">
        <f t="shared" si="12"/>
        <v>3.4576424272223102E-66</v>
      </c>
      <c r="ABD18" s="4">
        <f t="shared" si="12"/>
        <v>3.4576424272223102E-66</v>
      </c>
      <c r="ABE18" s="4">
        <f t="shared" si="12"/>
        <v>4.5873231182580101E-62</v>
      </c>
      <c r="ABF18" s="4">
        <f t="shared" si="12"/>
        <v>4.5873231182580101E-62</v>
      </c>
      <c r="ABG18" s="4">
        <f t="shared" si="12"/>
        <v>3.4576424272223102E-66</v>
      </c>
      <c r="ABH18" s="4">
        <f t="shared" si="12"/>
        <v>3.4576424272223102E-66</v>
      </c>
      <c r="ABI18" s="4">
        <f t="shared" si="12"/>
        <v>3.4576424272223102E-66</v>
      </c>
      <c r="ABJ18" s="4">
        <f t="shared" si="12"/>
        <v>3.4576424272223102E-66</v>
      </c>
      <c r="ABK18" s="4">
        <f t="shared" si="12"/>
        <v>4.5873231182580101E-62</v>
      </c>
      <c r="ABL18" s="4">
        <f t="shared" si="12"/>
        <v>4.5873231182580101E-62</v>
      </c>
      <c r="ABM18" s="4">
        <f t="shared" si="12"/>
        <v>4.5873231182580101E-62</v>
      </c>
      <c r="ABN18" s="4">
        <f t="shared" si="12"/>
        <v>4.5873231182580101E-62</v>
      </c>
      <c r="ABO18" s="4">
        <f t="shared" si="12"/>
        <v>4.5873231182580101E-62</v>
      </c>
      <c r="ABP18" s="4">
        <f t="shared" si="12"/>
        <v>4.5873231182580101E-62</v>
      </c>
      <c r="ABQ18" s="4">
        <f t="shared" si="12"/>
        <v>4.5873231182580101E-62</v>
      </c>
      <c r="ABR18" s="4">
        <f t="shared" si="12"/>
        <v>4.5873231182580101E-62</v>
      </c>
      <c r="ABS18" s="4">
        <f t="shared" si="12"/>
        <v>4.5873231182580101E-62</v>
      </c>
      <c r="ABT18" s="4">
        <f t="shared" si="12"/>
        <v>4.5873231182580101E-62</v>
      </c>
      <c r="ABU18" s="4">
        <f t="shared" si="12"/>
        <v>4.5873231182580101E-62</v>
      </c>
      <c r="ABV18" s="4">
        <f t="shared" si="12"/>
        <v>4.5873231182580101E-62</v>
      </c>
      <c r="ABW18" s="4">
        <f t="shared" si="12"/>
        <v>4.5873231182580101E-62</v>
      </c>
      <c r="ABX18" s="4">
        <f t="shared" si="12"/>
        <v>4.5873231182580101E-62</v>
      </c>
      <c r="ABY18" s="4">
        <f t="shared" si="12"/>
        <v>4.5873231182580101E-62</v>
      </c>
      <c r="ABZ18" s="4">
        <f t="shared" si="12"/>
        <v>4.5873231182580101E-62</v>
      </c>
      <c r="ACA18" s="4">
        <f t="shared" si="12"/>
        <v>4.5873231182580101E-62</v>
      </c>
      <c r="ACB18" s="4">
        <f t="shared" si="12"/>
        <v>4.5873231182580101E-62</v>
      </c>
      <c r="ACC18" s="4">
        <f t="shared" si="12"/>
        <v>4.5873231182580101E-62</v>
      </c>
      <c r="ACD18" s="4">
        <f t="shared" si="12"/>
        <v>4.5873231182580101E-62</v>
      </c>
      <c r="ACE18" s="4">
        <f t="shared" si="12"/>
        <v>4.5873231182580101E-62</v>
      </c>
      <c r="ACF18" s="4">
        <f t="shared" si="12"/>
        <v>4.5873231182580101E-62</v>
      </c>
      <c r="ACG18" s="4">
        <f t="shared" si="12"/>
        <v>4.5873231182580101E-62</v>
      </c>
      <c r="ACH18" s="4">
        <f t="shared" si="12"/>
        <v>2.1226098829822199E-60</v>
      </c>
    </row>
    <row r="19" spans="1:762" x14ac:dyDescent="0.25">
      <c r="A19" s="3">
        <v>41081</v>
      </c>
      <c r="B19" s="2">
        <v>7342.5</v>
      </c>
      <c r="C19" s="10">
        <f t="shared" si="0"/>
        <v>4</v>
      </c>
      <c r="F19" t="s">
        <v>10</v>
      </c>
      <c r="G19" s="11">
        <f>100*2^2*AVERAGE(G18:ACH18)</f>
        <v>1.4109737276611822</v>
      </c>
    </row>
    <row r="20" spans="1:762" x14ac:dyDescent="0.25">
      <c r="A20" s="3">
        <v>41082</v>
      </c>
      <c r="B20" s="2">
        <v>7317</v>
      </c>
      <c r="C20" s="10">
        <f t="shared" si="0"/>
        <v>4</v>
      </c>
    </row>
    <row r="21" spans="1:762" x14ac:dyDescent="0.25">
      <c r="A21" s="3">
        <v>41085</v>
      </c>
      <c r="B21" s="2">
        <v>7345.75</v>
      </c>
      <c r="C21" s="10">
        <f t="shared" si="0"/>
        <v>4</v>
      </c>
    </row>
    <row r="22" spans="1:762" x14ac:dyDescent="0.25">
      <c r="A22" s="3">
        <v>41086</v>
      </c>
      <c r="B22" s="2">
        <v>7374.5</v>
      </c>
      <c r="C22" s="10">
        <f t="shared" si="0"/>
        <v>4</v>
      </c>
    </row>
    <row r="23" spans="1:762" x14ac:dyDescent="0.25">
      <c r="A23" s="3">
        <v>41087</v>
      </c>
      <c r="B23" s="2">
        <v>7419.75</v>
      </c>
      <c r="C23" s="10">
        <f t="shared" si="0"/>
        <v>4</v>
      </c>
    </row>
    <row r="24" spans="1:762" x14ac:dyDescent="0.25">
      <c r="A24" s="3">
        <v>41088</v>
      </c>
      <c r="B24" s="2">
        <v>7391.75</v>
      </c>
      <c r="C24" s="10">
        <f t="shared" si="0"/>
        <v>4</v>
      </c>
    </row>
    <row r="25" spans="1:762" x14ac:dyDescent="0.25">
      <c r="A25" s="3">
        <v>41089</v>
      </c>
      <c r="B25" s="2">
        <v>7691.75</v>
      </c>
      <c r="C25" s="10">
        <f t="shared" si="0"/>
        <v>5</v>
      </c>
    </row>
    <row r="26" spans="1:762" x14ac:dyDescent="0.25">
      <c r="A26" s="3">
        <v>41092</v>
      </c>
      <c r="B26" s="2">
        <v>7634.75</v>
      </c>
      <c r="C26" s="10">
        <f t="shared" si="0"/>
        <v>5</v>
      </c>
    </row>
    <row r="27" spans="1:762" x14ac:dyDescent="0.25">
      <c r="A27" s="3">
        <v>41093</v>
      </c>
      <c r="B27" s="2">
        <v>7821</v>
      </c>
      <c r="C27" s="10">
        <f t="shared" si="0"/>
        <v>5</v>
      </c>
    </row>
    <row r="28" spans="1:762" x14ac:dyDescent="0.25">
      <c r="A28" s="3">
        <v>41094</v>
      </c>
      <c r="B28" s="2">
        <v>7724.5</v>
      </c>
      <c r="C28" s="10">
        <f t="shared" si="0"/>
        <v>5</v>
      </c>
    </row>
    <row r="29" spans="1:762" x14ac:dyDescent="0.25">
      <c r="A29" s="3">
        <v>41095</v>
      </c>
      <c r="B29" s="2">
        <v>7699.5</v>
      </c>
      <c r="C29" s="10">
        <f t="shared" si="0"/>
        <v>5</v>
      </c>
    </row>
    <row r="30" spans="1:762" x14ac:dyDescent="0.25">
      <c r="A30" s="3">
        <v>41096</v>
      </c>
      <c r="B30" s="2">
        <v>7534.5</v>
      </c>
      <c r="C30" s="10">
        <f t="shared" si="0"/>
        <v>5</v>
      </c>
    </row>
    <row r="31" spans="1:762" x14ac:dyDescent="0.25">
      <c r="A31" s="3">
        <v>41099</v>
      </c>
      <c r="B31" s="2">
        <v>7559.25</v>
      </c>
      <c r="C31" s="10">
        <f t="shared" si="0"/>
        <v>5</v>
      </c>
    </row>
    <row r="32" spans="1:762" x14ac:dyDescent="0.25">
      <c r="A32" s="3">
        <v>41100</v>
      </c>
      <c r="B32" s="2">
        <v>7491</v>
      </c>
      <c r="C32" s="10">
        <f t="shared" si="0"/>
        <v>4</v>
      </c>
    </row>
    <row r="33" spans="1:3" x14ac:dyDescent="0.25">
      <c r="A33" s="3">
        <v>41101</v>
      </c>
      <c r="B33" s="2">
        <v>7548</v>
      </c>
      <c r="C33" s="10">
        <f t="shared" si="0"/>
        <v>5</v>
      </c>
    </row>
    <row r="34" spans="1:3" x14ac:dyDescent="0.25">
      <c r="A34" s="3">
        <v>41102</v>
      </c>
      <c r="B34" s="2">
        <v>7573.5</v>
      </c>
      <c r="C34" s="10">
        <f t="shared" si="0"/>
        <v>5</v>
      </c>
    </row>
    <row r="35" spans="1:3" x14ac:dyDescent="0.25">
      <c r="A35" s="3">
        <v>41103</v>
      </c>
      <c r="B35" s="2">
        <v>7709</v>
      </c>
      <c r="C35" s="10">
        <f t="shared" si="0"/>
        <v>5</v>
      </c>
    </row>
    <row r="36" spans="1:3" x14ac:dyDescent="0.25">
      <c r="A36" s="3">
        <v>41106</v>
      </c>
      <c r="B36" s="2">
        <v>7695</v>
      </c>
      <c r="C36" s="10">
        <f t="shared" si="0"/>
        <v>5</v>
      </c>
    </row>
    <row r="37" spans="1:3" x14ac:dyDescent="0.25">
      <c r="A37" s="3">
        <v>41107</v>
      </c>
      <c r="B37" s="2">
        <v>7591</v>
      </c>
      <c r="C37" s="10">
        <f t="shared" si="0"/>
        <v>5</v>
      </c>
    </row>
    <row r="38" spans="1:3" x14ac:dyDescent="0.25">
      <c r="A38" s="3">
        <v>41108</v>
      </c>
      <c r="B38" s="2">
        <v>7637.25</v>
      </c>
      <c r="C38" s="10">
        <f t="shared" si="0"/>
        <v>5</v>
      </c>
    </row>
    <row r="39" spans="1:3" x14ac:dyDescent="0.25">
      <c r="A39" s="3">
        <v>41109</v>
      </c>
      <c r="B39" s="2">
        <v>7734</v>
      </c>
      <c r="C39" s="10">
        <f t="shared" si="0"/>
        <v>5</v>
      </c>
    </row>
    <row r="40" spans="1:3" x14ac:dyDescent="0.25">
      <c r="A40" s="3">
        <v>41110</v>
      </c>
      <c r="B40" s="2">
        <v>7543</v>
      </c>
      <c r="C40" s="10">
        <f t="shared" si="0"/>
        <v>5</v>
      </c>
    </row>
    <row r="41" spans="1:3" x14ac:dyDescent="0.25">
      <c r="A41" s="3">
        <v>41113</v>
      </c>
      <c r="B41" s="2">
        <v>7398</v>
      </c>
      <c r="C41" s="10">
        <f t="shared" si="0"/>
        <v>4</v>
      </c>
    </row>
    <row r="42" spans="1:3" x14ac:dyDescent="0.25">
      <c r="A42" s="3">
        <v>41114</v>
      </c>
      <c r="B42" s="2">
        <v>7413.25</v>
      </c>
      <c r="C42" s="10">
        <f t="shared" si="0"/>
        <v>4</v>
      </c>
    </row>
    <row r="43" spans="1:3" x14ac:dyDescent="0.25">
      <c r="A43" s="3">
        <v>41115</v>
      </c>
      <c r="B43" s="2">
        <v>7440.25</v>
      </c>
      <c r="C43" s="10">
        <f t="shared" si="0"/>
        <v>4</v>
      </c>
    </row>
    <row r="44" spans="1:3" x14ac:dyDescent="0.25">
      <c r="A44" s="3">
        <v>41116</v>
      </c>
      <c r="B44" s="2">
        <v>7464.5</v>
      </c>
      <c r="C44" s="10">
        <f t="shared" si="0"/>
        <v>4</v>
      </c>
    </row>
    <row r="45" spans="1:3" x14ac:dyDescent="0.25">
      <c r="A45" s="3">
        <v>41117</v>
      </c>
      <c r="B45" s="2">
        <v>7557</v>
      </c>
      <c r="C45" s="10">
        <f t="shared" si="0"/>
        <v>5</v>
      </c>
    </row>
    <row r="46" spans="1:3" x14ac:dyDescent="0.25">
      <c r="A46" s="3">
        <v>41120</v>
      </c>
      <c r="B46" s="2">
        <v>7534</v>
      </c>
      <c r="C46" s="10">
        <f t="shared" si="0"/>
        <v>5</v>
      </c>
    </row>
    <row r="47" spans="1:3" x14ac:dyDescent="0.25">
      <c r="A47" s="3">
        <v>41121</v>
      </c>
      <c r="B47" s="2">
        <v>7551.5</v>
      </c>
      <c r="C47" s="10">
        <f t="shared" si="0"/>
        <v>5</v>
      </c>
    </row>
    <row r="48" spans="1:3" x14ac:dyDescent="0.25">
      <c r="A48" s="3">
        <v>41122</v>
      </c>
      <c r="B48" s="2">
        <v>7418.25</v>
      </c>
      <c r="C48" s="10">
        <f t="shared" si="0"/>
        <v>4</v>
      </c>
    </row>
    <row r="49" spans="1:3" x14ac:dyDescent="0.25">
      <c r="A49" s="3">
        <v>41123</v>
      </c>
      <c r="B49" s="2">
        <v>7322.25</v>
      </c>
      <c r="C49" s="10">
        <f t="shared" si="0"/>
        <v>4</v>
      </c>
    </row>
    <row r="50" spans="1:3" x14ac:dyDescent="0.25">
      <c r="A50" s="3">
        <v>41124</v>
      </c>
      <c r="B50" s="2">
        <v>7440.75</v>
      </c>
      <c r="C50" s="10">
        <f t="shared" si="0"/>
        <v>4</v>
      </c>
    </row>
    <row r="51" spans="1:3" x14ac:dyDescent="0.25">
      <c r="A51" s="3">
        <v>41127</v>
      </c>
      <c r="B51" s="2">
        <v>7492.75</v>
      </c>
      <c r="C51" s="10">
        <f t="shared" si="0"/>
        <v>4</v>
      </c>
    </row>
    <row r="52" spans="1:3" x14ac:dyDescent="0.25">
      <c r="A52" s="3">
        <v>41128</v>
      </c>
      <c r="B52" s="2">
        <v>7580.5</v>
      </c>
      <c r="C52" s="10">
        <f t="shared" si="0"/>
        <v>5</v>
      </c>
    </row>
    <row r="53" spans="1:3" x14ac:dyDescent="0.25">
      <c r="A53" s="3">
        <v>41129</v>
      </c>
      <c r="B53" s="2">
        <v>7550.75</v>
      </c>
      <c r="C53" s="10">
        <f t="shared" si="0"/>
        <v>5</v>
      </c>
    </row>
    <row r="54" spans="1:3" x14ac:dyDescent="0.25">
      <c r="A54" s="3">
        <v>41130</v>
      </c>
      <c r="B54" s="2">
        <v>7530</v>
      </c>
      <c r="C54" s="10">
        <f t="shared" si="0"/>
        <v>5</v>
      </c>
    </row>
    <row r="55" spans="1:3" x14ac:dyDescent="0.25">
      <c r="A55" s="3">
        <v>41131</v>
      </c>
      <c r="B55" s="2">
        <v>7483.75</v>
      </c>
      <c r="C55" s="10">
        <f t="shared" si="0"/>
        <v>4</v>
      </c>
    </row>
    <row r="56" spans="1:3" x14ac:dyDescent="0.25">
      <c r="A56" s="3">
        <v>41134</v>
      </c>
      <c r="B56" s="2">
        <v>7382.25</v>
      </c>
      <c r="C56" s="10">
        <f t="shared" si="0"/>
        <v>4</v>
      </c>
    </row>
    <row r="57" spans="1:3" x14ac:dyDescent="0.25">
      <c r="A57" s="3">
        <v>41135</v>
      </c>
      <c r="B57" s="2">
        <v>7404.25</v>
      </c>
      <c r="C57" s="10">
        <f t="shared" si="0"/>
        <v>4</v>
      </c>
    </row>
    <row r="58" spans="1:3" x14ac:dyDescent="0.25">
      <c r="A58" s="3">
        <v>41136</v>
      </c>
      <c r="B58" s="2">
        <v>7375</v>
      </c>
      <c r="C58" s="10">
        <f t="shared" si="0"/>
        <v>4</v>
      </c>
    </row>
    <row r="59" spans="1:3" x14ac:dyDescent="0.25">
      <c r="A59" s="3">
        <v>41137</v>
      </c>
      <c r="B59" s="2">
        <v>7442.75</v>
      </c>
      <c r="C59" s="10">
        <f t="shared" si="0"/>
        <v>4</v>
      </c>
    </row>
    <row r="60" spans="1:3" x14ac:dyDescent="0.25">
      <c r="A60" s="3">
        <v>41138</v>
      </c>
      <c r="B60" s="2">
        <v>7532.5</v>
      </c>
      <c r="C60" s="10">
        <f t="shared" si="0"/>
        <v>5</v>
      </c>
    </row>
    <row r="61" spans="1:3" x14ac:dyDescent="0.25">
      <c r="A61" s="3">
        <v>41141</v>
      </c>
      <c r="B61" s="2">
        <v>7447</v>
      </c>
      <c r="C61" s="10">
        <f t="shared" si="0"/>
        <v>4</v>
      </c>
    </row>
    <row r="62" spans="1:3" x14ac:dyDescent="0.25">
      <c r="A62" s="3">
        <v>41142</v>
      </c>
      <c r="B62" s="2">
        <v>7604.5</v>
      </c>
      <c r="C62" s="10">
        <f t="shared" si="0"/>
        <v>5</v>
      </c>
    </row>
    <row r="63" spans="1:3" x14ac:dyDescent="0.25">
      <c r="A63" s="3">
        <v>41143</v>
      </c>
      <c r="B63" s="2">
        <v>7599</v>
      </c>
      <c r="C63" s="10">
        <f t="shared" si="0"/>
        <v>5</v>
      </c>
    </row>
    <row r="64" spans="1:3" x14ac:dyDescent="0.25">
      <c r="A64" s="3">
        <v>41144</v>
      </c>
      <c r="B64" s="2">
        <v>7676.5</v>
      </c>
      <c r="C64" s="10">
        <f t="shared" si="0"/>
        <v>5</v>
      </c>
    </row>
    <row r="65" spans="1:3" x14ac:dyDescent="0.25">
      <c r="A65" s="3">
        <v>41145</v>
      </c>
      <c r="B65" s="2">
        <v>7627.75</v>
      </c>
      <c r="C65" s="10">
        <f t="shared" si="0"/>
        <v>5</v>
      </c>
    </row>
    <row r="66" spans="1:3" x14ac:dyDescent="0.25">
      <c r="A66" s="3">
        <v>41149</v>
      </c>
      <c r="B66" s="2">
        <v>7594.5</v>
      </c>
      <c r="C66" s="10">
        <f t="shared" si="0"/>
        <v>5</v>
      </c>
    </row>
    <row r="67" spans="1:3" x14ac:dyDescent="0.25">
      <c r="A67" s="3">
        <v>41150</v>
      </c>
      <c r="B67" s="2">
        <v>7561.5</v>
      </c>
      <c r="C67" s="10">
        <f t="shared" si="0"/>
        <v>5</v>
      </c>
    </row>
    <row r="68" spans="1:3" x14ac:dyDescent="0.25">
      <c r="A68" s="3">
        <v>41151</v>
      </c>
      <c r="B68" s="2">
        <v>7556.75</v>
      </c>
      <c r="C68" s="10">
        <f t="shared" ref="C68:C131" si="13">IF(B68&lt;$P$6,$N$6,IF(B68&lt;$P$7,$N$7,IF(B68&lt;$P$8,$N$8,IF(B68&lt;$P$9,$N$9,IF(B68&lt;$P$10,$N$10,IF(B68&lt;$P$11,$N$11))))))</f>
        <v>5</v>
      </c>
    </row>
    <row r="69" spans="1:3" x14ac:dyDescent="0.25">
      <c r="A69" s="3">
        <v>41152</v>
      </c>
      <c r="B69" s="2">
        <v>7606.25</v>
      </c>
      <c r="C69" s="10">
        <f t="shared" si="13"/>
        <v>5</v>
      </c>
    </row>
    <row r="70" spans="1:3" x14ac:dyDescent="0.25">
      <c r="A70" s="3">
        <v>41155</v>
      </c>
      <c r="B70" s="2">
        <v>7674.75</v>
      </c>
      <c r="C70" s="10">
        <f t="shared" si="13"/>
        <v>5</v>
      </c>
    </row>
    <row r="71" spans="1:3" x14ac:dyDescent="0.25">
      <c r="A71" s="3">
        <v>41156</v>
      </c>
      <c r="B71" s="2">
        <v>7631</v>
      </c>
      <c r="C71" s="10">
        <f t="shared" si="13"/>
        <v>5</v>
      </c>
    </row>
    <row r="72" spans="1:3" x14ac:dyDescent="0.25">
      <c r="A72" s="3">
        <v>41157</v>
      </c>
      <c r="B72" s="2">
        <v>7731</v>
      </c>
      <c r="C72" s="10">
        <f t="shared" si="13"/>
        <v>5</v>
      </c>
    </row>
    <row r="73" spans="1:3" x14ac:dyDescent="0.25">
      <c r="A73" s="3">
        <v>41158</v>
      </c>
      <c r="B73" s="2">
        <v>7693.25</v>
      </c>
      <c r="C73" s="10">
        <f t="shared" si="13"/>
        <v>5</v>
      </c>
    </row>
    <row r="74" spans="1:3" x14ac:dyDescent="0.25">
      <c r="A74" s="3">
        <v>41159</v>
      </c>
      <c r="B74" s="2">
        <v>7958.75</v>
      </c>
      <c r="C74" s="10">
        <f t="shared" si="13"/>
        <v>5</v>
      </c>
    </row>
    <row r="75" spans="1:3" x14ac:dyDescent="0.25">
      <c r="A75" s="3">
        <v>41162</v>
      </c>
      <c r="B75" s="2">
        <v>8054.5</v>
      </c>
      <c r="C75" s="10">
        <f t="shared" si="13"/>
        <v>6</v>
      </c>
    </row>
    <row r="76" spans="1:3" x14ac:dyDescent="0.25">
      <c r="A76" s="3">
        <v>41163</v>
      </c>
      <c r="B76" s="2">
        <v>8075.75</v>
      </c>
      <c r="C76" s="10">
        <f t="shared" si="13"/>
        <v>6</v>
      </c>
    </row>
    <row r="77" spans="1:3" x14ac:dyDescent="0.25">
      <c r="A77" s="3">
        <v>41164</v>
      </c>
      <c r="B77" s="2">
        <v>8080.25</v>
      </c>
      <c r="C77" s="10">
        <f t="shared" si="13"/>
        <v>6</v>
      </c>
    </row>
    <row r="78" spans="1:3" x14ac:dyDescent="0.25">
      <c r="A78" s="3">
        <v>41165</v>
      </c>
      <c r="B78" s="2">
        <v>8059.25</v>
      </c>
      <c r="C78" s="10">
        <f t="shared" si="13"/>
        <v>6</v>
      </c>
    </row>
    <row r="79" spans="1:3" x14ac:dyDescent="0.25">
      <c r="A79" s="3">
        <v>41166</v>
      </c>
      <c r="B79" s="2">
        <v>8362</v>
      </c>
      <c r="C79" s="10">
        <f t="shared" si="13"/>
        <v>6</v>
      </c>
    </row>
    <row r="80" spans="1:3" x14ac:dyDescent="0.25">
      <c r="A80" s="3">
        <v>41169</v>
      </c>
      <c r="B80" s="2">
        <v>8282.75</v>
      </c>
      <c r="C80" s="10">
        <f t="shared" si="13"/>
        <v>6</v>
      </c>
    </row>
    <row r="81" spans="1:3" x14ac:dyDescent="0.25">
      <c r="A81" s="3">
        <v>41170</v>
      </c>
      <c r="B81" s="2">
        <v>8310.25</v>
      </c>
      <c r="C81" s="10">
        <f t="shared" si="13"/>
        <v>6</v>
      </c>
    </row>
    <row r="82" spans="1:3" x14ac:dyDescent="0.25">
      <c r="A82" s="3">
        <v>41171</v>
      </c>
      <c r="B82" s="2">
        <v>8340</v>
      </c>
      <c r="C82" s="10">
        <f t="shared" si="13"/>
        <v>6</v>
      </c>
    </row>
    <row r="83" spans="1:3" x14ac:dyDescent="0.25">
      <c r="A83" s="3">
        <v>41172</v>
      </c>
      <c r="B83" s="2">
        <v>8263</v>
      </c>
      <c r="C83" s="10">
        <f t="shared" si="13"/>
        <v>6</v>
      </c>
    </row>
    <row r="84" spans="1:3" x14ac:dyDescent="0.25">
      <c r="A84" s="3">
        <v>41173</v>
      </c>
      <c r="B84" s="2">
        <v>8277</v>
      </c>
      <c r="C84" s="10">
        <f t="shared" si="13"/>
        <v>6</v>
      </c>
    </row>
    <row r="85" spans="1:3" x14ac:dyDescent="0.25">
      <c r="A85" s="3">
        <v>41176</v>
      </c>
      <c r="B85" s="2">
        <v>8176.25</v>
      </c>
      <c r="C85" s="10">
        <f t="shared" si="13"/>
        <v>6</v>
      </c>
    </row>
    <row r="86" spans="1:3" x14ac:dyDescent="0.25">
      <c r="A86" s="3">
        <v>41177</v>
      </c>
      <c r="B86" s="2">
        <v>8271</v>
      </c>
      <c r="C86" s="10">
        <f t="shared" si="13"/>
        <v>6</v>
      </c>
    </row>
    <row r="87" spans="1:3" x14ac:dyDescent="0.25">
      <c r="A87" s="3">
        <v>41178</v>
      </c>
      <c r="B87" s="2">
        <v>8122</v>
      </c>
      <c r="C87" s="10">
        <f t="shared" si="13"/>
        <v>6</v>
      </c>
    </row>
    <row r="88" spans="1:3" x14ac:dyDescent="0.25">
      <c r="A88" s="3">
        <v>41179</v>
      </c>
      <c r="B88" s="2">
        <v>8180</v>
      </c>
      <c r="C88" s="10">
        <f t="shared" si="13"/>
        <v>6</v>
      </c>
    </row>
    <row r="89" spans="1:3" x14ac:dyDescent="0.25">
      <c r="A89" s="3">
        <v>41180</v>
      </c>
      <c r="B89" s="2">
        <v>8211.5</v>
      </c>
      <c r="C89" s="10">
        <f t="shared" si="13"/>
        <v>6</v>
      </c>
    </row>
    <row r="90" spans="1:3" x14ac:dyDescent="0.25">
      <c r="A90" s="3">
        <v>41183</v>
      </c>
      <c r="B90" s="2">
        <v>8300.75</v>
      </c>
      <c r="C90" s="10">
        <f t="shared" si="13"/>
        <v>6</v>
      </c>
    </row>
    <row r="91" spans="1:3" x14ac:dyDescent="0.25">
      <c r="A91" s="3">
        <v>41184</v>
      </c>
      <c r="B91" s="2">
        <v>8325.25</v>
      </c>
      <c r="C91" s="10">
        <f t="shared" si="13"/>
        <v>6</v>
      </c>
    </row>
    <row r="92" spans="1:3" x14ac:dyDescent="0.25">
      <c r="A92" s="3">
        <v>41185</v>
      </c>
      <c r="B92" s="2">
        <v>8285.5</v>
      </c>
      <c r="C92" s="10">
        <f t="shared" si="13"/>
        <v>6</v>
      </c>
    </row>
    <row r="93" spans="1:3" x14ac:dyDescent="0.25">
      <c r="A93" s="3">
        <v>41186</v>
      </c>
      <c r="B93" s="2">
        <v>8295.5</v>
      </c>
      <c r="C93" s="10">
        <f t="shared" si="13"/>
        <v>6</v>
      </c>
    </row>
    <row r="94" spans="1:3" x14ac:dyDescent="0.25">
      <c r="A94" s="3">
        <v>41187</v>
      </c>
      <c r="B94" s="2">
        <v>8295</v>
      </c>
      <c r="C94" s="10">
        <f t="shared" si="13"/>
        <v>6</v>
      </c>
    </row>
    <row r="95" spans="1:3" x14ac:dyDescent="0.25">
      <c r="A95" s="3">
        <v>41190</v>
      </c>
      <c r="B95" s="2">
        <v>8181.25</v>
      </c>
      <c r="C95" s="10">
        <f t="shared" si="13"/>
        <v>6</v>
      </c>
    </row>
    <row r="96" spans="1:3" x14ac:dyDescent="0.25">
      <c r="A96" s="3">
        <v>41191</v>
      </c>
      <c r="B96" s="2">
        <v>8140</v>
      </c>
      <c r="C96" s="10">
        <f t="shared" si="13"/>
        <v>6</v>
      </c>
    </row>
    <row r="97" spans="1:3" x14ac:dyDescent="0.25">
      <c r="A97" s="3">
        <v>41192</v>
      </c>
      <c r="B97" s="2">
        <v>8164.75</v>
      </c>
      <c r="C97" s="10">
        <f t="shared" si="13"/>
        <v>6</v>
      </c>
    </row>
    <row r="98" spans="1:3" x14ac:dyDescent="0.25">
      <c r="A98" s="3">
        <v>41193</v>
      </c>
      <c r="B98" s="2">
        <v>8242</v>
      </c>
      <c r="C98" s="10">
        <f t="shared" si="13"/>
        <v>6</v>
      </c>
    </row>
    <row r="99" spans="1:3" x14ac:dyDescent="0.25">
      <c r="A99" s="3">
        <v>41194</v>
      </c>
      <c r="B99" s="2">
        <v>8131.75</v>
      </c>
      <c r="C99" s="10">
        <f t="shared" si="13"/>
        <v>6</v>
      </c>
    </row>
    <row r="100" spans="1:3" x14ac:dyDescent="0.25">
      <c r="A100" s="3">
        <v>41197</v>
      </c>
      <c r="B100" s="2">
        <v>8095.5</v>
      </c>
      <c r="C100" s="10">
        <f t="shared" si="13"/>
        <v>6</v>
      </c>
    </row>
    <row r="101" spans="1:3" x14ac:dyDescent="0.25">
      <c r="A101" s="3">
        <v>41198</v>
      </c>
      <c r="B101" s="2">
        <v>8122</v>
      </c>
      <c r="C101" s="10">
        <f t="shared" si="13"/>
        <v>6</v>
      </c>
    </row>
    <row r="102" spans="1:3" x14ac:dyDescent="0.25">
      <c r="A102" s="3">
        <v>41199</v>
      </c>
      <c r="B102" s="2">
        <v>8217</v>
      </c>
      <c r="C102" s="10">
        <f t="shared" si="13"/>
        <v>6</v>
      </c>
    </row>
    <row r="103" spans="1:3" x14ac:dyDescent="0.25">
      <c r="A103" s="3">
        <v>41200</v>
      </c>
      <c r="B103" s="2">
        <v>8217</v>
      </c>
      <c r="C103" s="10">
        <f t="shared" si="13"/>
        <v>6</v>
      </c>
    </row>
    <row r="104" spans="1:3" x14ac:dyDescent="0.25">
      <c r="A104" s="3">
        <v>41201</v>
      </c>
      <c r="B104" s="2">
        <v>8010</v>
      </c>
      <c r="C104" s="10">
        <f t="shared" si="13"/>
        <v>6</v>
      </c>
    </row>
    <row r="105" spans="1:3" x14ac:dyDescent="0.25">
      <c r="A105" s="3">
        <v>41204</v>
      </c>
      <c r="B105" s="2">
        <v>7947.5</v>
      </c>
      <c r="C105" s="10">
        <f t="shared" si="13"/>
        <v>5</v>
      </c>
    </row>
    <row r="106" spans="1:3" x14ac:dyDescent="0.25">
      <c r="A106" s="3">
        <v>41205</v>
      </c>
      <c r="B106" s="2">
        <v>7828</v>
      </c>
      <c r="C106" s="10">
        <f t="shared" si="13"/>
        <v>5</v>
      </c>
    </row>
    <row r="107" spans="1:3" x14ac:dyDescent="0.25">
      <c r="A107" s="3">
        <v>41206</v>
      </c>
      <c r="B107" s="2">
        <v>7814.5</v>
      </c>
      <c r="C107" s="10">
        <f t="shared" si="13"/>
        <v>5</v>
      </c>
    </row>
    <row r="108" spans="1:3" x14ac:dyDescent="0.25">
      <c r="A108" s="3">
        <v>41207</v>
      </c>
      <c r="B108" s="2">
        <v>7814</v>
      </c>
      <c r="C108" s="10">
        <f t="shared" si="13"/>
        <v>5</v>
      </c>
    </row>
    <row r="109" spans="1:3" x14ac:dyDescent="0.25">
      <c r="A109" s="3">
        <v>41208</v>
      </c>
      <c r="B109" s="2">
        <v>7819.75</v>
      </c>
      <c r="C109" s="10">
        <f t="shared" si="13"/>
        <v>5</v>
      </c>
    </row>
    <row r="110" spans="1:3" x14ac:dyDescent="0.25">
      <c r="A110" s="3">
        <v>41212</v>
      </c>
      <c r="B110" s="2">
        <v>7699.25</v>
      </c>
      <c r="C110" s="10">
        <f t="shared" si="13"/>
        <v>5</v>
      </c>
    </row>
    <row r="111" spans="1:3" x14ac:dyDescent="0.25">
      <c r="A111" s="3">
        <v>41213</v>
      </c>
      <c r="B111" s="2">
        <v>7758.25</v>
      </c>
      <c r="C111" s="10">
        <f t="shared" si="13"/>
        <v>5</v>
      </c>
    </row>
    <row r="112" spans="1:3" x14ac:dyDescent="0.25">
      <c r="A112" s="3">
        <v>41214</v>
      </c>
      <c r="B112" s="2">
        <v>7825</v>
      </c>
      <c r="C112" s="10">
        <f t="shared" si="13"/>
        <v>5</v>
      </c>
    </row>
    <row r="113" spans="1:3" x14ac:dyDescent="0.25">
      <c r="A113" s="3">
        <v>41215</v>
      </c>
      <c r="B113" s="2">
        <v>7661.75</v>
      </c>
      <c r="C113" s="10">
        <f t="shared" si="13"/>
        <v>5</v>
      </c>
    </row>
    <row r="114" spans="1:3" x14ac:dyDescent="0.25">
      <c r="A114" s="3">
        <v>41218</v>
      </c>
      <c r="B114" s="2">
        <v>7642.25</v>
      </c>
      <c r="C114" s="10">
        <f t="shared" si="13"/>
        <v>5</v>
      </c>
    </row>
    <row r="115" spans="1:3" x14ac:dyDescent="0.25">
      <c r="A115" s="3">
        <v>41219</v>
      </c>
      <c r="B115" s="2">
        <v>7692.75</v>
      </c>
      <c r="C115" s="10">
        <f t="shared" si="13"/>
        <v>5</v>
      </c>
    </row>
    <row r="116" spans="1:3" x14ac:dyDescent="0.25">
      <c r="A116" s="3">
        <v>41220</v>
      </c>
      <c r="B116" s="2">
        <v>7599.25</v>
      </c>
      <c r="C116" s="10">
        <f t="shared" si="13"/>
        <v>5</v>
      </c>
    </row>
    <row r="117" spans="1:3" x14ac:dyDescent="0.25">
      <c r="A117" s="3">
        <v>41221</v>
      </c>
      <c r="B117" s="2">
        <v>7628.75</v>
      </c>
      <c r="C117" s="10">
        <f t="shared" si="13"/>
        <v>5</v>
      </c>
    </row>
    <row r="118" spans="1:3" x14ac:dyDescent="0.25">
      <c r="A118" s="3">
        <v>41222</v>
      </c>
      <c r="B118" s="2">
        <v>7568</v>
      </c>
      <c r="C118" s="10">
        <f t="shared" si="13"/>
        <v>5</v>
      </c>
    </row>
    <row r="119" spans="1:3" x14ac:dyDescent="0.25">
      <c r="A119" s="3">
        <v>41225</v>
      </c>
      <c r="B119" s="2">
        <v>7635</v>
      </c>
      <c r="C119" s="10">
        <f t="shared" si="13"/>
        <v>5</v>
      </c>
    </row>
    <row r="120" spans="1:3" x14ac:dyDescent="0.25">
      <c r="A120" s="3">
        <v>41226</v>
      </c>
      <c r="B120" s="2">
        <v>7674</v>
      </c>
      <c r="C120" s="10">
        <f t="shared" si="13"/>
        <v>5</v>
      </c>
    </row>
    <row r="121" spans="1:3" x14ac:dyDescent="0.25">
      <c r="A121" s="3">
        <v>41227</v>
      </c>
      <c r="B121" s="2">
        <v>7631.25</v>
      </c>
      <c r="C121" s="10">
        <f t="shared" si="13"/>
        <v>5</v>
      </c>
    </row>
    <row r="122" spans="1:3" x14ac:dyDescent="0.25">
      <c r="A122" s="3">
        <v>41228</v>
      </c>
      <c r="B122" s="2">
        <v>7630.5</v>
      </c>
      <c r="C122" s="10">
        <f t="shared" si="13"/>
        <v>5</v>
      </c>
    </row>
    <row r="123" spans="1:3" x14ac:dyDescent="0.25">
      <c r="A123" s="3">
        <v>41229</v>
      </c>
      <c r="B123" s="2">
        <v>7595.75</v>
      </c>
      <c r="C123" s="10">
        <f t="shared" si="13"/>
        <v>5</v>
      </c>
    </row>
    <row r="124" spans="1:3" x14ac:dyDescent="0.25">
      <c r="A124" s="3">
        <v>41232</v>
      </c>
      <c r="B124" s="2">
        <v>7793</v>
      </c>
      <c r="C124" s="10">
        <f t="shared" si="13"/>
        <v>5</v>
      </c>
    </row>
    <row r="125" spans="1:3" x14ac:dyDescent="0.25">
      <c r="A125" s="3">
        <v>41233</v>
      </c>
      <c r="B125" s="2">
        <v>7770</v>
      </c>
      <c r="C125" s="10">
        <f t="shared" si="13"/>
        <v>5</v>
      </c>
    </row>
    <row r="126" spans="1:3" x14ac:dyDescent="0.25">
      <c r="A126" s="3">
        <v>41234</v>
      </c>
      <c r="B126" s="2">
        <v>7676</v>
      </c>
      <c r="C126" s="10">
        <f t="shared" si="13"/>
        <v>5</v>
      </c>
    </row>
    <row r="127" spans="1:3" x14ac:dyDescent="0.25">
      <c r="A127" s="3">
        <v>41235</v>
      </c>
      <c r="B127" s="2">
        <v>7698.25</v>
      </c>
      <c r="C127" s="10">
        <f t="shared" si="13"/>
        <v>5</v>
      </c>
    </row>
    <row r="128" spans="1:3" x14ac:dyDescent="0.25">
      <c r="A128" s="3">
        <v>41236</v>
      </c>
      <c r="B128" s="2">
        <v>7761.5</v>
      </c>
      <c r="C128" s="10">
        <f t="shared" si="13"/>
        <v>5</v>
      </c>
    </row>
    <row r="129" spans="1:3" x14ac:dyDescent="0.25">
      <c r="A129" s="3">
        <v>41239</v>
      </c>
      <c r="B129" s="2">
        <v>7763.5</v>
      </c>
      <c r="C129" s="10">
        <f t="shared" si="13"/>
        <v>5</v>
      </c>
    </row>
    <row r="130" spans="1:3" x14ac:dyDescent="0.25">
      <c r="A130" s="3">
        <v>41240</v>
      </c>
      <c r="B130" s="2">
        <v>7789.25</v>
      </c>
      <c r="C130" s="10">
        <f t="shared" si="13"/>
        <v>5</v>
      </c>
    </row>
    <row r="131" spans="1:3" x14ac:dyDescent="0.25">
      <c r="A131" s="3">
        <v>41241</v>
      </c>
      <c r="B131" s="2">
        <v>7747.25</v>
      </c>
      <c r="C131" s="10">
        <f t="shared" si="13"/>
        <v>5</v>
      </c>
    </row>
    <row r="132" spans="1:3" x14ac:dyDescent="0.25">
      <c r="A132" s="3">
        <v>41242</v>
      </c>
      <c r="B132" s="2">
        <v>7885.25</v>
      </c>
      <c r="C132" s="10">
        <f t="shared" ref="C132:C195" si="14">IF(B132&lt;$P$6,$N$6,IF(B132&lt;$P$7,$N$7,IF(B132&lt;$P$8,$N$8,IF(B132&lt;$P$9,$N$9,IF(B132&lt;$P$10,$N$10,IF(B132&lt;$P$11,$N$11))))))</f>
        <v>5</v>
      </c>
    </row>
    <row r="133" spans="1:3" x14ac:dyDescent="0.25">
      <c r="A133" s="3">
        <v>41243</v>
      </c>
      <c r="B133" s="2">
        <v>7978.75</v>
      </c>
      <c r="C133" s="10">
        <f t="shared" si="14"/>
        <v>5</v>
      </c>
    </row>
    <row r="134" spans="1:3" x14ac:dyDescent="0.25">
      <c r="A134" s="3">
        <v>41246</v>
      </c>
      <c r="B134" s="2">
        <v>7987.25</v>
      </c>
      <c r="C134" s="10">
        <f t="shared" si="14"/>
        <v>5</v>
      </c>
    </row>
    <row r="135" spans="1:3" x14ac:dyDescent="0.25">
      <c r="A135" s="3">
        <v>41247</v>
      </c>
      <c r="B135" s="2">
        <v>8011</v>
      </c>
      <c r="C135" s="10">
        <f t="shared" si="14"/>
        <v>6</v>
      </c>
    </row>
    <row r="136" spans="1:3" x14ac:dyDescent="0.25">
      <c r="A136" s="3">
        <v>41248</v>
      </c>
      <c r="B136" s="2">
        <v>8054</v>
      </c>
      <c r="C136" s="10">
        <f t="shared" si="14"/>
        <v>6</v>
      </c>
    </row>
    <row r="137" spans="1:3" x14ac:dyDescent="0.25">
      <c r="A137" s="3">
        <v>41249</v>
      </c>
      <c r="B137" s="2">
        <v>7978.75</v>
      </c>
      <c r="C137" s="10">
        <f t="shared" si="14"/>
        <v>5</v>
      </c>
    </row>
    <row r="138" spans="1:3" x14ac:dyDescent="0.25">
      <c r="A138" s="3">
        <v>41250</v>
      </c>
      <c r="B138" s="2">
        <v>8012.25</v>
      </c>
      <c r="C138" s="10">
        <f t="shared" si="14"/>
        <v>6</v>
      </c>
    </row>
    <row r="139" spans="1:3" x14ac:dyDescent="0.25">
      <c r="A139" s="3">
        <v>41253</v>
      </c>
      <c r="B139" s="2">
        <v>8108.5</v>
      </c>
      <c r="C139" s="10">
        <f t="shared" si="14"/>
        <v>6</v>
      </c>
    </row>
    <row r="140" spans="1:3" x14ac:dyDescent="0.25">
      <c r="A140" s="3">
        <v>41254</v>
      </c>
      <c r="B140" s="2">
        <v>8074.5</v>
      </c>
      <c r="C140" s="10">
        <f t="shared" si="14"/>
        <v>6</v>
      </c>
    </row>
    <row r="141" spans="1:3" x14ac:dyDescent="0.25">
      <c r="A141" s="3">
        <v>41255</v>
      </c>
      <c r="B141" s="2">
        <v>8105.25</v>
      </c>
      <c r="C141" s="10">
        <f t="shared" si="14"/>
        <v>6</v>
      </c>
    </row>
    <row r="142" spans="1:3" x14ac:dyDescent="0.25">
      <c r="A142" s="3">
        <v>41256</v>
      </c>
      <c r="B142" s="2">
        <v>8052</v>
      </c>
      <c r="C142" s="10">
        <f t="shared" si="14"/>
        <v>6</v>
      </c>
    </row>
    <row r="143" spans="1:3" x14ac:dyDescent="0.25">
      <c r="A143" s="3">
        <v>41257</v>
      </c>
      <c r="B143" s="2">
        <v>8043.75</v>
      </c>
      <c r="C143" s="10">
        <f t="shared" si="14"/>
        <v>6</v>
      </c>
    </row>
    <row r="144" spans="1:3" x14ac:dyDescent="0.25">
      <c r="A144" s="3">
        <v>41260</v>
      </c>
      <c r="B144" s="2">
        <v>8038.75</v>
      </c>
      <c r="C144" s="10">
        <f t="shared" si="14"/>
        <v>6</v>
      </c>
    </row>
    <row r="145" spans="1:3" x14ac:dyDescent="0.25">
      <c r="A145" s="3">
        <v>41261</v>
      </c>
      <c r="B145" s="2">
        <v>7995.25</v>
      </c>
      <c r="C145" s="10">
        <f t="shared" si="14"/>
        <v>5</v>
      </c>
    </row>
    <row r="146" spans="1:3" x14ac:dyDescent="0.25">
      <c r="A146" s="3">
        <v>41262</v>
      </c>
      <c r="B146" s="2">
        <v>7897.5</v>
      </c>
      <c r="C146" s="10">
        <f t="shared" si="14"/>
        <v>5</v>
      </c>
    </row>
    <row r="147" spans="1:3" x14ac:dyDescent="0.25">
      <c r="A147" s="3">
        <v>41263</v>
      </c>
      <c r="B147" s="2">
        <v>7743</v>
      </c>
      <c r="C147" s="10">
        <f t="shared" si="14"/>
        <v>5</v>
      </c>
    </row>
    <row r="148" spans="1:3" x14ac:dyDescent="0.25">
      <c r="A148" s="3">
        <v>41264</v>
      </c>
      <c r="B148" s="2">
        <v>7807.5</v>
      </c>
      <c r="C148" s="10">
        <f t="shared" si="14"/>
        <v>5</v>
      </c>
    </row>
    <row r="149" spans="1:3" x14ac:dyDescent="0.25">
      <c r="A149" s="3">
        <v>41267</v>
      </c>
      <c r="B149" s="2">
        <v>7787.5</v>
      </c>
      <c r="C149" s="10">
        <f t="shared" si="14"/>
        <v>5</v>
      </c>
    </row>
    <row r="150" spans="1:3" x14ac:dyDescent="0.25">
      <c r="A150" s="3">
        <v>41270</v>
      </c>
      <c r="B150" s="2">
        <v>7893</v>
      </c>
      <c r="C150" s="10">
        <f t="shared" si="14"/>
        <v>5</v>
      </c>
    </row>
    <row r="151" spans="1:3" x14ac:dyDescent="0.25">
      <c r="A151" s="3">
        <v>41271</v>
      </c>
      <c r="B151" s="2">
        <v>7866.5</v>
      </c>
      <c r="C151" s="10">
        <f t="shared" si="14"/>
        <v>5</v>
      </c>
    </row>
    <row r="152" spans="1:3" x14ac:dyDescent="0.25">
      <c r="A152" s="3">
        <v>41274</v>
      </c>
      <c r="B152" s="2">
        <v>7907</v>
      </c>
      <c r="C152" s="10">
        <f t="shared" si="14"/>
        <v>5</v>
      </c>
    </row>
    <row r="153" spans="1:3" x14ac:dyDescent="0.25">
      <c r="A153" s="3">
        <v>41276</v>
      </c>
      <c r="B153" s="2">
        <v>8183.5</v>
      </c>
      <c r="C153" s="10">
        <f t="shared" si="14"/>
        <v>6</v>
      </c>
    </row>
    <row r="154" spans="1:3" x14ac:dyDescent="0.25">
      <c r="A154" s="3">
        <v>41277</v>
      </c>
      <c r="B154" s="2">
        <v>8136.5</v>
      </c>
      <c r="C154" s="10">
        <f t="shared" si="14"/>
        <v>6</v>
      </c>
    </row>
    <row r="155" spans="1:3" x14ac:dyDescent="0.25">
      <c r="A155" s="3">
        <v>41278</v>
      </c>
      <c r="B155" s="2">
        <v>8055</v>
      </c>
      <c r="C155" s="10">
        <f t="shared" si="14"/>
        <v>6</v>
      </c>
    </row>
    <row r="156" spans="1:3" x14ac:dyDescent="0.25">
      <c r="A156" s="3">
        <v>41281</v>
      </c>
      <c r="B156" s="2">
        <v>8037.5</v>
      </c>
      <c r="C156" s="10">
        <f t="shared" si="14"/>
        <v>6</v>
      </c>
    </row>
    <row r="157" spans="1:3" x14ac:dyDescent="0.25">
      <c r="A157" s="3">
        <v>41282</v>
      </c>
      <c r="B157" s="2">
        <v>8045.25</v>
      </c>
      <c r="C157" s="10">
        <f t="shared" si="14"/>
        <v>6</v>
      </c>
    </row>
    <row r="158" spans="1:3" x14ac:dyDescent="0.25">
      <c r="A158" s="3">
        <v>41283</v>
      </c>
      <c r="B158" s="2">
        <v>8046</v>
      </c>
      <c r="C158" s="10">
        <f t="shared" si="14"/>
        <v>6</v>
      </c>
    </row>
    <row r="159" spans="1:3" x14ac:dyDescent="0.25">
      <c r="A159" s="3">
        <v>41284</v>
      </c>
      <c r="B159" s="2">
        <v>8084.25</v>
      </c>
      <c r="C159" s="10">
        <f t="shared" si="14"/>
        <v>6</v>
      </c>
    </row>
    <row r="160" spans="1:3" x14ac:dyDescent="0.25">
      <c r="A160" s="3">
        <v>41285</v>
      </c>
      <c r="B160" s="2">
        <v>8017</v>
      </c>
      <c r="C160" s="10">
        <f t="shared" si="14"/>
        <v>6</v>
      </c>
    </row>
    <row r="161" spans="1:3" x14ac:dyDescent="0.25">
      <c r="A161" s="3">
        <v>41288</v>
      </c>
      <c r="B161" s="2">
        <v>7968</v>
      </c>
      <c r="C161" s="10">
        <f t="shared" si="14"/>
        <v>5</v>
      </c>
    </row>
    <row r="162" spans="1:3" x14ac:dyDescent="0.25">
      <c r="A162" s="3">
        <v>41289</v>
      </c>
      <c r="B162" s="2">
        <v>7963.25</v>
      </c>
      <c r="C162" s="10">
        <f t="shared" si="14"/>
        <v>5</v>
      </c>
    </row>
    <row r="163" spans="1:3" x14ac:dyDescent="0.25">
      <c r="A163" s="3">
        <v>41290</v>
      </c>
      <c r="B163" s="2">
        <v>7916</v>
      </c>
      <c r="C163" s="10">
        <f t="shared" si="14"/>
        <v>5</v>
      </c>
    </row>
    <row r="164" spans="1:3" x14ac:dyDescent="0.25">
      <c r="A164" s="3">
        <v>41291</v>
      </c>
      <c r="B164" s="2">
        <v>8026.25</v>
      </c>
      <c r="C164" s="10">
        <f t="shared" si="14"/>
        <v>6</v>
      </c>
    </row>
    <row r="165" spans="1:3" x14ac:dyDescent="0.25">
      <c r="A165" s="3">
        <v>41292</v>
      </c>
      <c r="B165" s="2">
        <v>8035.75</v>
      </c>
      <c r="C165" s="10">
        <f t="shared" si="14"/>
        <v>6</v>
      </c>
    </row>
    <row r="166" spans="1:3" x14ac:dyDescent="0.25">
      <c r="A166" s="3">
        <v>41295</v>
      </c>
      <c r="B166" s="2">
        <v>8027</v>
      </c>
      <c r="C166" s="10">
        <f t="shared" si="14"/>
        <v>6</v>
      </c>
    </row>
    <row r="167" spans="1:3" x14ac:dyDescent="0.25">
      <c r="A167" s="3">
        <v>41296</v>
      </c>
      <c r="B167" s="2">
        <v>8102.5</v>
      </c>
      <c r="C167" s="10">
        <f t="shared" si="14"/>
        <v>6</v>
      </c>
    </row>
    <row r="168" spans="1:3" x14ac:dyDescent="0.25">
      <c r="A168" s="3">
        <v>41297</v>
      </c>
      <c r="B168" s="2">
        <v>8073</v>
      </c>
      <c r="C168" s="10">
        <f t="shared" si="14"/>
        <v>6</v>
      </c>
    </row>
    <row r="169" spans="1:3" x14ac:dyDescent="0.25">
      <c r="A169" s="3">
        <v>41298</v>
      </c>
      <c r="B169" s="2">
        <v>8064.5</v>
      </c>
      <c r="C169" s="10">
        <f t="shared" si="14"/>
        <v>6</v>
      </c>
    </row>
    <row r="170" spans="1:3" x14ac:dyDescent="0.25">
      <c r="A170" s="3">
        <v>41299</v>
      </c>
      <c r="B170" s="2">
        <v>7997.75</v>
      </c>
      <c r="C170" s="10">
        <f t="shared" si="14"/>
        <v>5</v>
      </c>
    </row>
    <row r="171" spans="1:3" x14ac:dyDescent="0.25">
      <c r="A171" s="3">
        <v>41302</v>
      </c>
      <c r="B171" s="2">
        <v>8015.75</v>
      </c>
      <c r="C171" s="10">
        <f t="shared" si="14"/>
        <v>6</v>
      </c>
    </row>
    <row r="172" spans="1:3" x14ac:dyDescent="0.25">
      <c r="A172" s="3">
        <v>41303</v>
      </c>
      <c r="B172" s="2">
        <v>8068.5</v>
      </c>
      <c r="C172" s="10">
        <f t="shared" si="14"/>
        <v>6</v>
      </c>
    </row>
    <row r="173" spans="1:3" x14ac:dyDescent="0.25">
      <c r="A173" s="3">
        <v>41304</v>
      </c>
      <c r="B173" s="2">
        <v>8190.75</v>
      </c>
      <c r="C173" s="10">
        <f t="shared" si="14"/>
        <v>6</v>
      </c>
    </row>
    <row r="174" spans="1:3" x14ac:dyDescent="0.25">
      <c r="A174" s="3">
        <v>41305</v>
      </c>
      <c r="B174" s="2">
        <v>8128.25</v>
      </c>
      <c r="C174" s="10">
        <f t="shared" si="14"/>
        <v>6</v>
      </c>
    </row>
    <row r="175" spans="1:3" x14ac:dyDescent="0.25">
      <c r="A175" s="3">
        <v>41306</v>
      </c>
      <c r="B175" s="2">
        <v>8254.5</v>
      </c>
      <c r="C175" s="10">
        <f t="shared" si="14"/>
        <v>6</v>
      </c>
    </row>
    <row r="176" spans="1:3" x14ac:dyDescent="0.25">
      <c r="A176" s="3">
        <v>41309</v>
      </c>
      <c r="B176" s="2">
        <v>8267.25</v>
      </c>
      <c r="C176" s="10">
        <f t="shared" si="14"/>
        <v>6</v>
      </c>
    </row>
    <row r="177" spans="1:3" x14ac:dyDescent="0.25">
      <c r="A177" s="3">
        <v>41310</v>
      </c>
      <c r="B177" s="2">
        <v>8232.25</v>
      </c>
      <c r="C177" s="10">
        <f t="shared" si="14"/>
        <v>6</v>
      </c>
    </row>
    <row r="178" spans="1:3" x14ac:dyDescent="0.25">
      <c r="A178" s="3">
        <v>41311</v>
      </c>
      <c r="B178" s="2">
        <v>8207.75</v>
      </c>
      <c r="C178" s="10">
        <f t="shared" si="14"/>
        <v>6</v>
      </c>
    </row>
    <row r="179" spans="1:3" x14ac:dyDescent="0.25">
      <c r="A179" s="3">
        <v>41312</v>
      </c>
      <c r="B179" s="2">
        <v>8164.5</v>
      </c>
      <c r="C179" s="10">
        <f t="shared" si="14"/>
        <v>6</v>
      </c>
    </row>
    <row r="180" spans="1:3" x14ac:dyDescent="0.25">
      <c r="A180" s="3">
        <v>41313</v>
      </c>
      <c r="B180" s="2">
        <v>8259.5</v>
      </c>
      <c r="C180" s="10">
        <f t="shared" si="14"/>
        <v>6</v>
      </c>
    </row>
    <row r="181" spans="1:3" x14ac:dyDescent="0.25">
      <c r="A181" s="3">
        <v>41316</v>
      </c>
      <c r="B181" s="2">
        <v>8165</v>
      </c>
      <c r="C181" s="10">
        <f t="shared" si="14"/>
        <v>6</v>
      </c>
    </row>
    <row r="182" spans="1:3" x14ac:dyDescent="0.25">
      <c r="A182" s="3">
        <v>41317</v>
      </c>
      <c r="B182" s="2">
        <v>8199.25</v>
      </c>
      <c r="C182" s="10">
        <f t="shared" si="14"/>
        <v>6</v>
      </c>
    </row>
    <row r="183" spans="1:3" x14ac:dyDescent="0.25">
      <c r="A183" s="3">
        <v>41318</v>
      </c>
      <c r="B183" s="2">
        <v>8190.25</v>
      </c>
      <c r="C183" s="10">
        <f t="shared" si="14"/>
        <v>6</v>
      </c>
    </row>
    <row r="184" spans="1:3" x14ac:dyDescent="0.25">
      <c r="A184" s="3">
        <v>41319</v>
      </c>
      <c r="B184" s="2">
        <v>8205.25</v>
      </c>
      <c r="C184" s="10">
        <f t="shared" si="14"/>
        <v>6</v>
      </c>
    </row>
    <row r="185" spans="1:3" x14ac:dyDescent="0.25">
      <c r="A185" s="3">
        <v>41320</v>
      </c>
      <c r="B185" s="2">
        <v>8172</v>
      </c>
      <c r="C185" s="10">
        <f t="shared" si="14"/>
        <v>6</v>
      </c>
    </row>
    <row r="186" spans="1:3" x14ac:dyDescent="0.25">
      <c r="A186" s="3">
        <v>41323</v>
      </c>
      <c r="B186" s="2">
        <v>8085.25</v>
      </c>
      <c r="C186" s="10">
        <f t="shared" si="14"/>
        <v>6</v>
      </c>
    </row>
    <row r="187" spans="1:3" x14ac:dyDescent="0.25">
      <c r="A187" s="3">
        <v>41324</v>
      </c>
      <c r="B187" s="2">
        <v>8015.75</v>
      </c>
      <c r="C187" s="10">
        <f t="shared" si="14"/>
        <v>6</v>
      </c>
    </row>
    <row r="188" spans="1:3" x14ac:dyDescent="0.25">
      <c r="A188" s="3">
        <v>41325</v>
      </c>
      <c r="B188" s="2">
        <v>7925.5</v>
      </c>
      <c r="C188" s="10">
        <f t="shared" si="14"/>
        <v>5</v>
      </c>
    </row>
    <row r="189" spans="1:3" x14ac:dyDescent="0.25">
      <c r="A189" s="3">
        <v>41326</v>
      </c>
      <c r="B189" s="2">
        <v>7832.25</v>
      </c>
      <c r="C189" s="10">
        <f t="shared" si="14"/>
        <v>5</v>
      </c>
    </row>
    <row r="190" spans="1:3" x14ac:dyDescent="0.25">
      <c r="A190" s="3">
        <v>41327</v>
      </c>
      <c r="B190" s="2">
        <v>7773.25</v>
      </c>
      <c r="C190" s="10">
        <f t="shared" si="14"/>
        <v>5</v>
      </c>
    </row>
    <row r="191" spans="1:3" x14ac:dyDescent="0.25">
      <c r="A191" s="3">
        <v>41330</v>
      </c>
      <c r="B191" s="2">
        <v>7811.5</v>
      </c>
      <c r="C191" s="10">
        <f t="shared" si="14"/>
        <v>5</v>
      </c>
    </row>
    <row r="192" spans="1:3" x14ac:dyDescent="0.25">
      <c r="A192" s="3">
        <v>41331</v>
      </c>
      <c r="B192" s="2">
        <v>7832.5</v>
      </c>
      <c r="C192" s="10">
        <f t="shared" si="14"/>
        <v>5</v>
      </c>
    </row>
    <row r="193" spans="1:3" x14ac:dyDescent="0.25">
      <c r="A193" s="3">
        <v>41332</v>
      </c>
      <c r="B193" s="2">
        <v>7841</v>
      </c>
      <c r="C193" s="10">
        <f t="shared" si="14"/>
        <v>5</v>
      </c>
    </row>
    <row r="194" spans="1:3" x14ac:dyDescent="0.25">
      <c r="A194" s="3">
        <v>41333</v>
      </c>
      <c r="B194" s="2">
        <v>7784</v>
      </c>
      <c r="C194" s="10">
        <f t="shared" si="14"/>
        <v>5</v>
      </c>
    </row>
    <row r="195" spans="1:3" x14ac:dyDescent="0.25">
      <c r="A195" s="3">
        <v>41334</v>
      </c>
      <c r="B195" s="2">
        <v>7673</v>
      </c>
      <c r="C195" s="10">
        <f t="shared" si="14"/>
        <v>5</v>
      </c>
    </row>
    <row r="196" spans="1:3" x14ac:dyDescent="0.25">
      <c r="A196" s="3">
        <v>41337</v>
      </c>
      <c r="B196" s="2">
        <v>7695</v>
      </c>
      <c r="C196" s="10">
        <f t="shared" ref="C196:C259" si="15">IF(B196&lt;$P$6,$N$6,IF(B196&lt;$P$7,$N$7,IF(B196&lt;$P$8,$N$8,IF(B196&lt;$P$9,$N$9,IF(B196&lt;$P$10,$N$10,IF(B196&lt;$P$11,$N$11))))))</f>
        <v>5</v>
      </c>
    </row>
    <row r="197" spans="1:3" x14ac:dyDescent="0.25">
      <c r="A197" s="3">
        <v>41338</v>
      </c>
      <c r="B197" s="2">
        <v>7740.75</v>
      </c>
      <c r="C197" s="10">
        <f t="shared" si="15"/>
        <v>5</v>
      </c>
    </row>
    <row r="198" spans="1:3" x14ac:dyDescent="0.25">
      <c r="A198" s="3">
        <v>41339</v>
      </c>
      <c r="B198" s="2">
        <v>7658</v>
      </c>
      <c r="C198" s="10">
        <f t="shared" si="15"/>
        <v>5</v>
      </c>
    </row>
    <row r="199" spans="1:3" x14ac:dyDescent="0.25">
      <c r="A199" s="3">
        <v>41340</v>
      </c>
      <c r="B199" s="2">
        <v>7734</v>
      </c>
      <c r="C199" s="10">
        <f t="shared" si="15"/>
        <v>5</v>
      </c>
    </row>
    <row r="200" spans="1:3" x14ac:dyDescent="0.25">
      <c r="A200" s="3">
        <v>41341</v>
      </c>
      <c r="B200" s="2">
        <v>7710.5</v>
      </c>
      <c r="C200" s="10">
        <f t="shared" si="15"/>
        <v>5</v>
      </c>
    </row>
    <row r="201" spans="1:3" x14ac:dyDescent="0.25">
      <c r="A201" s="3">
        <v>41344</v>
      </c>
      <c r="B201" s="2">
        <v>7725.25</v>
      </c>
      <c r="C201" s="10">
        <f t="shared" si="15"/>
        <v>5</v>
      </c>
    </row>
    <row r="202" spans="1:3" x14ac:dyDescent="0.25">
      <c r="A202" s="3">
        <v>41345</v>
      </c>
      <c r="B202" s="2">
        <v>7797.75</v>
      </c>
      <c r="C202" s="10">
        <f t="shared" si="15"/>
        <v>5</v>
      </c>
    </row>
    <row r="203" spans="1:3" x14ac:dyDescent="0.25">
      <c r="A203" s="3">
        <v>41346</v>
      </c>
      <c r="B203" s="2">
        <v>7758</v>
      </c>
      <c r="C203" s="10">
        <f t="shared" si="15"/>
        <v>5</v>
      </c>
    </row>
    <row r="204" spans="1:3" x14ac:dyDescent="0.25">
      <c r="A204" s="3">
        <v>41347</v>
      </c>
      <c r="B204" s="2">
        <v>7775.25</v>
      </c>
      <c r="C204" s="10">
        <f t="shared" si="15"/>
        <v>5</v>
      </c>
    </row>
    <row r="205" spans="1:3" x14ac:dyDescent="0.25">
      <c r="A205" s="3">
        <v>41348</v>
      </c>
      <c r="B205" s="2">
        <v>7724.5</v>
      </c>
      <c r="C205" s="10">
        <f t="shared" si="15"/>
        <v>5</v>
      </c>
    </row>
    <row r="206" spans="1:3" x14ac:dyDescent="0.25">
      <c r="A206" s="3">
        <v>41351</v>
      </c>
      <c r="B206" s="2">
        <v>7542</v>
      </c>
      <c r="C206" s="10">
        <f t="shared" si="15"/>
        <v>5</v>
      </c>
    </row>
    <row r="207" spans="1:3" x14ac:dyDescent="0.25">
      <c r="A207" s="3">
        <v>41352</v>
      </c>
      <c r="B207" s="2">
        <v>7493.75</v>
      </c>
      <c r="C207" s="10">
        <f t="shared" si="15"/>
        <v>4</v>
      </c>
    </row>
    <row r="208" spans="1:3" x14ac:dyDescent="0.25">
      <c r="A208" s="3">
        <v>41353</v>
      </c>
      <c r="B208" s="2">
        <v>7584.5</v>
      </c>
      <c r="C208" s="10">
        <f t="shared" si="15"/>
        <v>5</v>
      </c>
    </row>
    <row r="209" spans="1:3" x14ac:dyDescent="0.25">
      <c r="A209" s="3">
        <v>41354</v>
      </c>
      <c r="B209" s="2">
        <v>7548.25</v>
      </c>
      <c r="C209" s="10">
        <f t="shared" si="15"/>
        <v>5</v>
      </c>
    </row>
    <row r="210" spans="1:3" x14ac:dyDescent="0.25">
      <c r="A210" s="3">
        <v>41355</v>
      </c>
      <c r="B210" s="2">
        <v>7621.75</v>
      </c>
      <c r="C210" s="10">
        <f t="shared" si="15"/>
        <v>5</v>
      </c>
    </row>
    <row r="211" spans="1:3" x14ac:dyDescent="0.25">
      <c r="A211" s="3">
        <v>41358</v>
      </c>
      <c r="B211" s="2">
        <v>7586</v>
      </c>
      <c r="C211" s="10">
        <f t="shared" si="15"/>
        <v>5</v>
      </c>
    </row>
    <row r="212" spans="1:3" x14ac:dyDescent="0.25">
      <c r="A212" s="3">
        <v>41359</v>
      </c>
      <c r="B212" s="2">
        <v>7592.75</v>
      </c>
      <c r="C212" s="10">
        <f t="shared" si="15"/>
        <v>5</v>
      </c>
    </row>
    <row r="213" spans="1:3" x14ac:dyDescent="0.25">
      <c r="A213" s="3">
        <v>41360</v>
      </c>
      <c r="B213" s="2">
        <v>7576.75</v>
      </c>
      <c r="C213" s="10">
        <f t="shared" si="15"/>
        <v>5</v>
      </c>
    </row>
    <row r="214" spans="1:3" x14ac:dyDescent="0.25">
      <c r="A214" s="3">
        <v>41361</v>
      </c>
      <c r="B214" s="2">
        <v>7509.75</v>
      </c>
      <c r="C214" s="10">
        <f t="shared" si="15"/>
        <v>5</v>
      </c>
    </row>
    <row r="215" spans="1:3" x14ac:dyDescent="0.25">
      <c r="A215" s="3">
        <v>41366</v>
      </c>
      <c r="B215" s="2">
        <v>7435.5</v>
      </c>
      <c r="C215" s="10">
        <f t="shared" si="15"/>
        <v>4</v>
      </c>
    </row>
    <row r="216" spans="1:3" x14ac:dyDescent="0.25">
      <c r="A216" s="3">
        <v>41367</v>
      </c>
      <c r="B216" s="2">
        <v>7357.5</v>
      </c>
      <c r="C216" s="10">
        <f t="shared" si="15"/>
        <v>4</v>
      </c>
    </row>
    <row r="217" spans="1:3" x14ac:dyDescent="0.25">
      <c r="A217" s="3">
        <v>41368</v>
      </c>
      <c r="B217" s="2">
        <v>7411.75</v>
      </c>
      <c r="C217" s="10">
        <f t="shared" si="15"/>
        <v>4</v>
      </c>
    </row>
    <row r="218" spans="1:3" x14ac:dyDescent="0.25">
      <c r="A218" s="3">
        <v>41369</v>
      </c>
      <c r="B218" s="2">
        <v>7377</v>
      </c>
      <c r="C218" s="10">
        <f t="shared" si="15"/>
        <v>4</v>
      </c>
    </row>
    <row r="219" spans="1:3" x14ac:dyDescent="0.25">
      <c r="A219" s="3">
        <v>41372</v>
      </c>
      <c r="B219" s="2">
        <v>7420</v>
      </c>
      <c r="C219" s="10">
        <f t="shared" si="15"/>
        <v>4</v>
      </c>
    </row>
    <row r="220" spans="1:3" x14ac:dyDescent="0.25">
      <c r="A220" s="3">
        <v>41373</v>
      </c>
      <c r="B220" s="2">
        <v>7601.5</v>
      </c>
      <c r="C220" s="10">
        <f t="shared" si="15"/>
        <v>5</v>
      </c>
    </row>
    <row r="221" spans="1:3" x14ac:dyDescent="0.25">
      <c r="A221" s="3">
        <v>41374</v>
      </c>
      <c r="B221" s="2">
        <v>7545</v>
      </c>
      <c r="C221" s="10">
        <f t="shared" si="15"/>
        <v>5</v>
      </c>
    </row>
    <row r="222" spans="1:3" x14ac:dyDescent="0.25">
      <c r="A222" s="3">
        <v>41375</v>
      </c>
      <c r="B222" s="2">
        <v>7579</v>
      </c>
      <c r="C222" s="10">
        <f t="shared" si="15"/>
        <v>5</v>
      </c>
    </row>
    <row r="223" spans="1:3" x14ac:dyDescent="0.25">
      <c r="A223" s="3">
        <v>41376</v>
      </c>
      <c r="B223" s="2">
        <v>7374</v>
      </c>
      <c r="C223" s="10">
        <f t="shared" si="15"/>
        <v>4</v>
      </c>
    </row>
    <row r="224" spans="1:3" x14ac:dyDescent="0.25">
      <c r="A224" s="3">
        <v>41379</v>
      </c>
      <c r="B224" s="2">
        <v>7168.25</v>
      </c>
      <c r="C224" s="10">
        <f t="shared" si="15"/>
        <v>4</v>
      </c>
    </row>
    <row r="225" spans="1:3" x14ac:dyDescent="0.25">
      <c r="A225" s="3">
        <v>41380</v>
      </c>
      <c r="B225" s="2">
        <v>7266.5</v>
      </c>
      <c r="C225" s="10">
        <f t="shared" si="15"/>
        <v>4</v>
      </c>
    </row>
    <row r="226" spans="1:3" x14ac:dyDescent="0.25">
      <c r="A226" s="3">
        <v>41381</v>
      </c>
      <c r="B226" s="2">
        <v>7047.5</v>
      </c>
      <c r="C226" s="10">
        <f t="shared" si="15"/>
        <v>4</v>
      </c>
    </row>
    <row r="227" spans="1:3" x14ac:dyDescent="0.25">
      <c r="A227" s="3">
        <v>41382</v>
      </c>
      <c r="B227" s="2">
        <v>7061</v>
      </c>
      <c r="C227" s="10">
        <f t="shared" si="15"/>
        <v>4</v>
      </c>
    </row>
    <row r="228" spans="1:3" x14ac:dyDescent="0.25">
      <c r="A228" s="3">
        <v>41383</v>
      </c>
      <c r="B228" s="2">
        <v>6961</v>
      </c>
      <c r="C228" s="10">
        <f t="shared" si="15"/>
        <v>3</v>
      </c>
    </row>
    <row r="229" spans="1:3" x14ac:dyDescent="0.25">
      <c r="A229" s="3">
        <v>41386</v>
      </c>
      <c r="B229" s="2">
        <v>6906.5</v>
      </c>
      <c r="C229" s="10">
        <f t="shared" si="15"/>
        <v>3</v>
      </c>
    </row>
    <row r="230" spans="1:3" x14ac:dyDescent="0.25">
      <c r="A230" s="3">
        <v>41387</v>
      </c>
      <c r="B230" s="2">
        <v>6842</v>
      </c>
      <c r="C230" s="10">
        <f t="shared" si="15"/>
        <v>3</v>
      </c>
    </row>
    <row r="231" spans="1:3" x14ac:dyDescent="0.25">
      <c r="A231" s="3">
        <v>41388</v>
      </c>
      <c r="B231" s="2">
        <v>7000.75</v>
      </c>
      <c r="C231" s="10">
        <f t="shared" si="15"/>
        <v>4</v>
      </c>
    </row>
    <row r="232" spans="1:3" x14ac:dyDescent="0.25">
      <c r="A232" s="3">
        <v>41389</v>
      </c>
      <c r="B232" s="2">
        <v>7149</v>
      </c>
      <c r="C232" s="10">
        <f t="shared" si="15"/>
        <v>4</v>
      </c>
    </row>
    <row r="233" spans="1:3" x14ac:dyDescent="0.25">
      <c r="A233" s="3">
        <v>41390</v>
      </c>
      <c r="B233" s="2">
        <v>6998</v>
      </c>
      <c r="C233" s="10">
        <f t="shared" si="15"/>
        <v>3</v>
      </c>
    </row>
    <row r="234" spans="1:3" x14ac:dyDescent="0.25">
      <c r="A234" s="3">
        <v>41393</v>
      </c>
      <c r="B234" s="2">
        <v>7120.5</v>
      </c>
      <c r="C234" s="10">
        <f t="shared" si="15"/>
        <v>4</v>
      </c>
    </row>
    <row r="235" spans="1:3" x14ac:dyDescent="0.25">
      <c r="A235" s="3">
        <v>41394</v>
      </c>
      <c r="B235" s="2">
        <v>7021.25</v>
      </c>
      <c r="C235" s="10">
        <f t="shared" si="15"/>
        <v>4</v>
      </c>
    </row>
    <row r="236" spans="1:3" x14ac:dyDescent="0.25">
      <c r="A236" s="3">
        <v>41395</v>
      </c>
      <c r="B236" s="2">
        <v>6761.75</v>
      </c>
      <c r="C236" s="10">
        <f t="shared" si="15"/>
        <v>3</v>
      </c>
    </row>
    <row r="237" spans="1:3" x14ac:dyDescent="0.25">
      <c r="A237" s="3">
        <v>41396</v>
      </c>
      <c r="B237" s="2">
        <v>6818</v>
      </c>
      <c r="C237" s="10">
        <f t="shared" si="15"/>
        <v>3</v>
      </c>
    </row>
    <row r="238" spans="1:3" x14ac:dyDescent="0.25">
      <c r="A238" s="3">
        <v>41397</v>
      </c>
      <c r="B238" s="2">
        <v>7243.75</v>
      </c>
      <c r="C238" s="10">
        <f t="shared" si="15"/>
        <v>4</v>
      </c>
    </row>
    <row r="239" spans="1:3" x14ac:dyDescent="0.25">
      <c r="A239" s="3">
        <v>41401</v>
      </c>
      <c r="B239" s="2">
        <v>7238.75</v>
      </c>
      <c r="C239" s="10">
        <f t="shared" si="15"/>
        <v>4</v>
      </c>
    </row>
    <row r="240" spans="1:3" x14ac:dyDescent="0.25">
      <c r="A240" s="3">
        <v>41402</v>
      </c>
      <c r="B240" s="2">
        <v>7394.25</v>
      </c>
      <c r="C240" s="10">
        <f t="shared" si="15"/>
        <v>4</v>
      </c>
    </row>
    <row r="241" spans="1:3" x14ac:dyDescent="0.25">
      <c r="A241" s="3">
        <v>41403</v>
      </c>
      <c r="B241" s="2">
        <v>7331</v>
      </c>
      <c r="C241" s="10">
        <f t="shared" si="15"/>
        <v>4</v>
      </c>
    </row>
    <row r="242" spans="1:3" x14ac:dyDescent="0.25">
      <c r="A242" s="3">
        <v>41404</v>
      </c>
      <c r="B242" s="2">
        <v>7355.5</v>
      </c>
      <c r="C242" s="10">
        <f t="shared" si="15"/>
        <v>4</v>
      </c>
    </row>
    <row r="243" spans="1:3" x14ac:dyDescent="0.25">
      <c r="A243" s="3">
        <v>41407</v>
      </c>
      <c r="B243" s="2">
        <v>7388.5</v>
      </c>
      <c r="C243" s="10">
        <f t="shared" si="15"/>
        <v>4</v>
      </c>
    </row>
    <row r="244" spans="1:3" x14ac:dyDescent="0.25">
      <c r="A244" s="3">
        <v>41408</v>
      </c>
      <c r="B244" s="2">
        <v>7216</v>
      </c>
      <c r="C244" s="10">
        <f t="shared" si="15"/>
        <v>4</v>
      </c>
    </row>
    <row r="245" spans="1:3" x14ac:dyDescent="0.25">
      <c r="A245" s="3">
        <v>41409</v>
      </c>
      <c r="B245" s="2">
        <v>7169.5</v>
      </c>
      <c r="C245" s="10">
        <f t="shared" si="15"/>
        <v>4</v>
      </c>
    </row>
    <row r="246" spans="1:3" x14ac:dyDescent="0.25">
      <c r="A246" s="3">
        <v>41410</v>
      </c>
      <c r="B246" s="2">
        <v>7250.75</v>
      </c>
      <c r="C246" s="10">
        <f t="shared" si="15"/>
        <v>4</v>
      </c>
    </row>
    <row r="247" spans="1:3" x14ac:dyDescent="0.25">
      <c r="A247" s="3">
        <v>41411</v>
      </c>
      <c r="B247" s="2">
        <v>7274.5</v>
      </c>
      <c r="C247" s="10">
        <f t="shared" si="15"/>
        <v>4</v>
      </c>
    </row>
    <row r="248" spans="1:3" x14ac:dyDescent="0.25">
      <c r="A248" s="3">
        <v>41414</v>
      </c>
      <c r="B248" s="2">
        <v>7367.25</v>
      </c>
      <c r="C248" s="10">
        <f t="shared" si="15"/>
        <v>4</v>
      </c>
    </row>
    <row r="249" spans="1:3" x14ac:dyDescent="0.25">
      <c r="A249" s="3">
        <v>41416</v>
      </c>
      <c r="B249" s="2">
        <v>7444.5</v>
      </c>
      <c r="C249" s="10">
        <f t="shared" si="15"/>
        <v>4</v>
      </c>
    </row>
    <row r="250" spans="1:3" x14ac:dyDescent="0.25">
      <c r="A250" s="3">
        <v>41417</v>
      </c>
      <c r="B250" s="2">
        <v>7270.5</v>
      </c>
      <c r="C250" s="10">
        <f t="shared" si="15"/>
        <v>4</v>
      </c>
    </row>
    <row r="251" spans="1:3" x14ac:dyDescent="0.25">
      <c r="A251" s="3">
        <v>41418</v>
      </c>
      <c r="B251" s="2">
        <v>7269.75</v>
      </c>
      <c r="C251" s="10">
        <f t="shared" si="15"/>
        <v>4</v>
      </c>
    </row>
    <row r="252" spans="1:3" x14ac:dyDescent="0.25">
      <c r="A252" s="3">
        <v>41422</v>
      </c>
      <c r="B252" s="2">
        <v>7290.75</v>
      </c>
      <c r="C252" s="10">
        <f t="shared" si="15"/>
        <v>4</v>
      </c>
    </row>
    <row r="253" spans="1:3" x14ac:dyDescent="0.25">
      <c r="A253" s="3">
        <v>41423</v>
      </c>
      <c r="B253" s="2">
        <v>7232</v>
      </c>
      <c r="C253" s="10">
        <f t="shared" si="15"/>
        <v>4</v>
      </c>
    </row>
    <row r="254" spans="1:3" x14ac:dyDescent="0.25">
      <c r="A254" s="3">
        <v>41424</v>
      </c>
      <c r="B254" s="2">
        <v>7286.75</v>
      </c>
      <c r="C254" s="10">
        <f t="shared" si="15"/>
        <v>4</v>
      </c>
    </row>
    <row r="255" spans="1:3" x14ac:dyDescent="0.25">
      <c r="A255" s="3">
        <v>41425</v>
      </c>
      <c r="B255" s="2">
        <v>7280.75</v>
      </c>
      <c r="C255" s="10">
        <f t="shared" si="15"/>
        <v>4</v>
      </c>
    </row>
    <row r="256" spans="1:3" x14ac:dyDescent="0.25">
      <c r="A256" s="3">
        <v>41428</v>
      </c>
      <c r="B256" s="2">
        <v>7309.25</v>
      </c>
      <c r="C256" s="10">
        <f t="shared" si="15"/>
        <v>4</v>
      </c>
    </row>
    <row r="257" spans="1:3" x14ac:dyDescent="0.25">
      <c r="A257" s="3">
        <v>41429</v>
      </c>
      <c r="B257" s="2">
        <v>7423.25</v>
      </c>
      <c r="C257" s="10">
        <f t="shared" si="15"/>
        <v>4</v>
      </c>
    </row>
    <row r="258" spans="1:3" x14ac:dyDescent="0.25">
      <c r="A258" s="3">
        <v>41430</v>
      </c>
      <c r="B258" s="2">
        <v>7422.25</v>
      </c>
      <c r="C258" s="10">
        <f t="shared" si="15"/>
        <v>4</v>
      </c>
    </row>
    <row r="259" spans="1:3" x14ac:dyDescent="0.25">
      <c r="A259" s="3">
        <v>41431</v>
      </c>
      <c r="B259" s="2">
        <v>7301.25</v>
      </c>
      <c r="C259" s="10">
        <f t="shared" si="15"/>
        <v>4</v>
      </c>
    </row>
    <row r="260" spans="1:3" x14ac:dyDescent="0.25">
      <c r="A260" s="3">
        <v>41432</v>
      </c>
      <c r="B260" s="2">
        <v>7198</v>
      </c>
      <c r="C260" s="10">
        <f t="shared" ref="C260:C323" si="16">IF(B260&lt;$P$6,$N$6,IF(B260&lt;$P$7,$N$7,IF(B260&lt;$P$8,$N$8,IF(B260&lt;$P$9,$N$9,IF(B260&lt;$P$10,$N$10,IF(B260&lt;$P$11,$N$11))))))</f>
        <v>4</v>
      </c>
    </row>
    <row r="261" spans="1:3" x14ac:dyDescent="0.25">
      <c r="A261" s="3">
        <v>41435</v>
      </c>
      <c r="B261" s="2">
        <v>7128.75</v>
      </c>
      <c r="C261" s="10">
        <f t="shared" si="16"/>
        <v>4</v>
      </c>
    </row>
    <row r="262" spans="1:3" x14ac:dyDescent="0.25">
      <c r="A262" s="3">
        <v>41436</v>
      </c>
      <c r="B262" s="2">
        <v>7030.5</v>
      </c>
      <c r="C262" s="10">
        <f t="shared" si="16"/>
        <v>4</v>
      </c>
    </row>
    <row r="263" spans="1:3" x14ac:dyDescent="0.25">
      <c r="A263" s="3">
        <v>41437</v>
      </c>
      <c r="B263" s="2">
        <v>7087</v>
      </c>
      <c r="C263" s="10">
        <f t="shared" si="16"/>
        <v>4</v>
      </c>
    </row>
    <row r="264" spans="1:3" x14ac:dyDescent="0.25">
      <c r="A264" s="3">
        <v>41438</v>
      </c>
      <c r="B264" s="2">
        <v>7018.5</v>
      </c>
      <c r="C264" s="10">
        <f t="shared" si="16"/>
        <v>4</v>
      </c>
    </row>
    <row r="265" spans="1:3" x14ac:dyDescent="0.25">
      <c r="A265" s="3">
        <v>41439</v>
      </c>
      <c r="B265" s="2">
        <v>7056.25</v>
      </c>
      <c r="C265" s="10">
        <f t="shared" si="16"/>
        <v>4</v>
      </c>
    </row>
    <row r="266" spans="1:3" x14ac:dyDescent="0.25">
      <c r="A266" s="3">
        <v>41442</v>
      </c>
      <c r="B266" s="2">
        <v>7047.75</v>
      </c>
      <c r="C266" s="10">
        <f t="shared" si="16"/>
        <v>4</v>
      </c>
    </row>
    <row r="267" spans="1:3" x14ac:dyDescent="0.25">
      <c r="A267" s="3">
        <v>41443</v>
      </c>
      <c r="B267" s="2">
        <v>6969.75</v>
      </c>
      <c r="C267" s="10">
        <f t="shared" si="16"/>
        <v>3</v>
      </c>
    </row>
    <row r="268" spans="1:3" x14ac:dyDescent="0.25">
      <c r="A268" s="3">
        <v>41444</v>
      </c>
      <c r="B268" s="2">
        <v>6925.75</v>
      </c>
      <c r="C268" s="10">
        <f t="shared" si="16"/>
        <v>3</v>
      </c>
    </row>
    <row r="269" spans="1:3" x14ac:dyDescent="0.25">
      <c r="A269" s="3">
        <v>41445</v>
      </c>
      <c r="B269" s="2">
        <v>6738.5</v>
      </c>
      <c r="C269" s="10">
        <f t="shared" si="16"/>
        <v>3</v>
      </c>
    </row>
    <row r="270" spans="1:3" x14ac:dyDescent="0.25">
      <c r="A270" s="3">
        <v>41446</v>
      </c>
      <c r="B270" s="2">
        <v>6785</v>
      </c>
      <c r="C270" s="10">
        <f t="shared" si="16"/>
        <v>3</v>
      </c>
    </row>
    <row r="271" spans="1:3" x14ac:dyDescent="0.25">
      <c r="A271" s="3">
        <v>41449</v>
      </c>
      <c r="B271" s="2">
        <v>6637.75</v>
      </c>
      <c r="C271" s="10">
        <f t="shared" si="16"/>
        <v>3</v>
      </c>
    </row>
    <row r="272" spans="1:3" x14ac:dyDescent="0.25">
      <c r="A272" s="3">
        <v>41450</v>
      </c>
      <c r="B272" s="2">
        <v>6763</v>
      </c>
      <c r="C272" s="10">
        <f t="shared" si="16"/>
        <v>3</v>
      </c>
    </row>
    <row r="273" spans="1:3" x14ac:dyDescent="0.25">
      <c r="A273" s="3">
        <v>41451</v>
      </c>
      <c r="B273" s="2">
        <v>6704.5</v>
      </c>
      <c r="C273" s="10">
        <f t="shared" si="16"/>
        <v>3</v>
      </c>
    </row>
    <row r="274" spans="1:3" x14ac:dyDescent="0.25">
      <c r="A274" s="3">
        <v>41452</v>
      </c>
      <c r="B274" s="2">
        <v>6726.75</v>
      </c>
      <c r="C274" s="10">
        <f t="shared" si="16"/>
        <v>3</v>
      </c>
    </row>
    <row r="275" spans="1:3" x14ac:dyDescent="0.25">
      <c r="A275" s="3">
        <v>41453</v>
      </c>
      <c r="B275" s="2">
        <v>6731</v>
      </c>
      <c r="C275" s="10">
        <f t="shared" si="16"/>
        <v>3</v>
      </c>
    </row>
    <row r="276" spans="1:3" x14ac:dyDescent="0.25">
      <c r="A276" s="3">
        <v>41456</v>
      </c>
      <c r="B276" s="2">
        <v>6980.5</v>
      </c>
      <c r="C276" s="10">
        <f t="shared" si="16"/>
        <v>3</v>
      </c>
    </row>
    <row r="277" spans="1:3" x14ac:dyDescent="0.25">
      <c r="A277" s="3">
        <v>41457</v>
      </c>
      <c r="B277" s="2">
        <v>6918</v>
      </c>
      <c r="C277" s="10">
        <f t="shared" si="16"/>
        <v>3</v>
      </c>
    </row>
    <row r="278" spans="1:3" x14ac:dyDescent="0.25">
      <c r="A278" s="3">
        <v>41458</v>
      </c>
      <c r="B278" s="2">
        <v>6996</v>
      </c>
      <c r="C278" s="10">
        <f t="shared" si="16"/>
        <v>3</v>
      </c>
    </row>
    <row r="279" spans="1:3" x14ac:dyDescent="0.25">
      <c r="A279" s="3">
        <v>41459</v>
      </c>
      <c r="B279" s="2">
        <v>6954.5</v>
      </c>
      <c r="C279" s="10">
        <f t="shared" si="16"/>
        <v>3</v>
      </c>
    </row>
    <row r="280" spans="1:3" x14ac:dyDescent="0.25">
      <c r="A280" s="3">
        <v>41460</v>
      </c>
      <c r="B280" s="2">
        <v>6782.5</v>
      </c>
      <c r="C280" s="10">
        <f t="shared" si="16"/>
        <v>3</v>
      </c>
    </row>
    <row r="281" spans="1:3" x14ac:dyDescent="0.25">
      <c r="A281" s="3">
        <v>41463</v>
      </c>
      <c r="B281" s="2">
        <v>6820</v>
      </c>
      <c r="C281" s="10">
        <f t="shared" si="16"/>
        <v>3</v>
      </c>
    </row>
    <row r="282" spans="1:3" x14ac:dyDescent="0.25">
      <c r="A282" s="3">
        <v>41464</v>
      </c>
      <c r="B282" s="2">
        <v>6725.5</v>
      </c>
      <c r="C282" s="10">
        <f t="shared" si="16"/>
        <v>3</v>
      </c>
    </row>
    <row r="283" spans="1:3" x14ac:dyDescent="0.25">
      <c r="A283" s="3">
        <v>41465</v>
      </c>
      <c r="B283" s="2">
        <v>6818</v>
      </c>
      <c r="C283" s="10">
        <f t="shared" si="16"/>
        <v>3</v>
      </c>
    </row>
    <row r="284" spans="1:3" x14ac:dyDescent="0.25">
      <c r="A284" s="3">
        <v>41466</v>
      </c>
      <c r="B284" s="2">
        <v>6992</v>
      </c>
      <c r="C284" s="10">
        <f t="shared" si="16"/>
        <v>3</v>
      </c>
    </row>
    <row r="285" spans="1:3" x14ac:dyDescent="0.25">
      <c r="A285" s="3">
        <v>41467</v>
      </c>
      <c r="B285" s="2">
        <v>6939.75</v>
      </c>
      <c r="C285" s="10">
        <f t="shared" si="16"/>
        <v>3</v>
      </c>
    </row>
    <row r="286" spans="1:3" x14ac:dyDescent="0.25">
      <c r="A286" s="3">
        <v>41470</v>
      </c>
      <c r="B286" s="2">
        <v>6892.75</v>
      </c>
      <c r="C286" s="10">
        <f t="shared" si="16"/>
        <v>3</v>
      </c>
    </row>
    <row r="287" spans="1:3" x14ac:dyDescent="0.25">
      <c r="A287" s="3">
        <v>41471</v>
      </c>
      <c r="B287" s="2">
        <v>6981.5</v>
      </c>
      <c r="C287" s="10">
        <f t="shared" si="16"/>
        <v>3</v>
      </c>
    </row>
    <row r="288" spans="1:3" x14ac:dyDescent="0.25">
      <c r="A288" s="3">
        <v>41472</v>
      </c>
      <c r="B288" s="2">
        <v>6869.75</v>
      </c>
      <c r="C288" s="10">
        <f t="shared" si="16"/>
        <v>3</v>
      </c>
    </row>
    <row r="289" spans="1:3" x14ac:dyDescent="0.25">
      <c r="A289" s="3">
        <v>41473</v>
      </c>
      <c r="B289" s="2">
        <v>6886.5</v>
      </c>
      <c r="C289" s="10">
        <f t="shared" si="16"/>
        <v>3</v>
      </c>
    </row>
    <row r="290" spans="1:3" x14ac:dyDescent="0.25">
      <c r="A290" s="3">
        <v>41474</v>
      </c>
      <c r="B290" s="2">
        <v>6908.5</v>
      </c>
      <c r="C290" s="10">
        <f t="shared" si="16"/>
        <v>3</v>
      </c>
    </row>
    <row r="291" spans="1:3" x14ac:dyDescent="0.25">
      <c r="A291" s="3">
        <v>41477</v>
      </c>
      <c r="B291" s="2">
        <v>7016.5</v>
      </c>
      <c r="C291" s="10">
        <f t="shared" si="16"/>
        <v>4</v>
      </c>
    </row>
    <row r="292" spans="1:3" x14ac:dyDescent="0.25">
      <c r="A292" s="3">
        <v>41478</v>
      </c>
      <c r="B292" s="2">
        <v>7023</v>
      </c>
      <c r="C292" s="10">
        <f t="shared" si="16"/>
        <v>4</v>
      </c>
    </row>
    <row r="293" spans="1:3" x14ac:dyDescent="0.25">
      <c r="A293" s="3">
        <v>41479</v>
      </c>
      <c r="B293" s="2">
        <v>7040</v>
      </c>
      <c r="C293" s="10">
        <f t="shared" si="16"/>
        <v>4</v>
      </c>
    </row>
    <row r="294" spans="1:3" x14ac:dyDescent="0.25">
      <c r="A294" s="3">
        <v>41480</v>
      </c>
      <c r="B294" s="2">
        <v>6997</v>
      </c>
      <c r="C294" s="10">
        <f t="shared" si="16"/>
        <v>3</v>
      </c>
    </row>
    <row r="295" spans="1:3" x14ac:dyDescent="0.25">
      <c r="A295" s="3">
        <v>41481</v>
      </c>
      <c r="B295" s="2">
        <v>6848</v>
      </c>
      <c r="C295" s="10">
        <f t="shared" si="16"/>
        <v>3</v>
      </c>
    </row>
    <row r="296" spans="1:3" x14ac:dyDescent="0.25">
      <c r="A296" s="3">
        <v>41484</v>
      </c>
      <c r="B296" s="2">
        <v>6865</v>
      </c>
      <c r="C296" s="10">
        <f t="shared" si="16"/>
        <v>3</v>
      </c>
    </row>
    <row r="297" spans="1:3" x14ac:dyDescent="0.25">
      <c r="A297" s="3">
        <v>41485</v>
      </c>
      <c r="B297" s="2">
        <v>6725</v>
      </c>
      <c r="C297" s="10">
        <f t="shared" si="16"/>
        <v>3</v>
      </c>
    </row>
    <row r="298" spans="1:3" x14ac:dyDescent="0.25">
      <c r="A298" s="3">
        <v>41486</v>
      </c>
      <c r="B298" s="2">
        <v>6872.5</v>
      </c>
      <c r="C298" s="10">
        <f t="shared" si="16"/>
        <v>3</v>
      </c>
    </row>
    <row r="299" spans="1:3" x14ac:dyDescent="0.25">
      <c r="A299" s="3">
        <v>41488</v>
      </c>
      <c r="B299" s="2">
        <v>6990.25</v>
      </c>
      <c r="C299" s="10">
        <f t="shared" si="16"/>
        <v>3</v>
      </c>
    </row>
    <row r="300" spans="1:3" x14ac:dyDescent="0.25">
      <c r="A300" s="3">
        <v>41491</v>
      </c>
      <c r="B300" s="2">
        <v>6957.5</v>
      </c>
      <c r="C300" s="10">
        <f t="shared" si="16"/>
        <v>3</v>
      </c>
    </row>
    <row r="301" spans="1:3" x14ac:dyDescent="0.25">
      <c r="A301" s="3">
        <v>41492</v>
      </c>
      <c r="B301" s="2">
        <v>6987.25</v>
      </c>
      <c r="C301" s="10">
        <f t="shared" si="16"/>
        <v>3</v>
      </c>
    </row>
    <row r="302" spans="1:3" x14ac:dyDescent="0.25">
      <c r="A302" s="3">
        <v>41493</v>
      </c>
      <c r="B302" s="2">
        <v>6983.75</v>
      </c>
      <c r="C302" s="10">
        <f t="shared" si="16"/>
        <v>3</v>
      </c>
    </row>
    <row r="303" spans="1:3" x14ac:dyDescent="0.25">
      <c r="A303" s="3">
        <v>41494</v>
      </c>
      <c r="B303" s="2">
        <v>7164.5</v>
      </c>
      <c r="C303" s="10">
        <f t="shared" si="16"/>
        <v>4</v>
      </c>
    </row>
    <row r="304" spans="1:3" x14ac:dyDescent="0.25">
      <c r="A304" s="3">
        <v>41495</v>
      </c>
      <c r="B304" s="2">
        <v>7253.25</v>
      </c>
      <c r="C304" s="10">
        <f t="shared" si="16"/>
        <v>4</v>
      </c>
    </row>
    <row r="305" spans="1:3" x14ac:dyDescent="0.25">
      <c r="A305" s="3">
        <v>41498</v>
      </c>
      <c r="B305" s="2">
        <v>7227.75</v>
      </c>
      <c r="C305" s="10">
        <f t="shared" si="16"/>
        <v>4</v>
      </c>
    </row>
    <row r="306" spans="1:3" x14ac:dyDescent="0.25">
      <c r="A306" s="3">
        <v>41499</v>
      </c>
      <c r="B306" s="2">
        <v>7251.75</v>
      </c>
      <c r="C306" s="10">
        <f t="shared" si="16"/>
        <v>4</v>
      </c>
    </row>
    <row r="307" spans="1:3" x14ac:dyDescent="0.25">
      <c r="A307" s="3">
        <v>41500</v>
      </c>
      <c r="B307" s="2">
        <v>7293.75</v>
      </c>
      <c r="C307" s="10">
        <f t="shared" si="16"/>
        <v>4</v>
      </c>
    </row>
    <row r="308" spans="1:3" x14ac:dyDescent="0.25">
      <c r="A308" s="3">
        <v>41501</v>
      </c>
      <c r="B308" s="2">
        <v>7282.25</v>
      </c>
      <c r="C308" s="10">
        <f t="shared" si="16"/>
        <v>4</v>
      </c>
    </row>
    <row r="309" spans="1:3" x14ac:dyDescent="0.25">
      <c r="A309" s="3">
        <v>41502</v>
      </c>
      <c r="B309" s="2">
        <v>7371.75</v>
      </c>
      <c r="C309" s="10">
        <f t="shared" si="16"/>
        <v>4</v>
      </c>
    </row>
    <row r="310" spans="1:3" x14ac:dyDescent="0.25">
      <c r="A310" s="3">
        <v>41505</v>
      </c>
      <c r="B310" s="2">
        <v>7275</v>
      </c>
      <c r="C310" s="10">
        <f t="shared" si="16"/>
        <v>4</v>
      </c>
    </row>
    <row r="311" spans="1:3" x14ac:dyDescent="0.25">
      <c r="A311" s="3">
        <v>41506</v>
      </c>
      <c r="B311" s="2">
        <v>7289.5</v>
      </c>
      <c r="C311" s="10">
        <f t="shared" si="16"/>
        <v>4</v>
      </c>
    </row>
    <row r="312" spans="1:3" x14ac:dyDescent="0.25">
      <c r="A312" s="3">
        <v>41507</v>
      </c>
      <c r="B312" s="2">
        <v>7209.75</v>
      </c>
      <c r="C312" s="10">
        <f t="shared" si="16"/>
        <v>4</v>
      </c>
    </row>
    <row r="313" spans="1:3" x14ac:dyDescent="0.25">
      <c r="A313" s="3">
        <v>41508</v>
      </c>
      <c r="B313" s="2">
        <v>7292</v>
      </c>
      <c r="C313" s="10">
        <f t="shared" si="16"/>
        <v>4</v>
      </c>
    </row>
    <row r="314" spans="1:3" x14ac:dyDescent="0.25">
      <c r="A314" s="3">
        <v>41509</v>
      </c>
      <c r="B314" s="2">
        <v>7333</v>
      </c>
      <c r="C314" s="10">
        <f t="shared" si="16"/>
        <v>4</v>
      </c>
    </row>
    <row r="315" spans="1:3" x14ac:dyDescent="0.25">
      <c r="A315" s="3">
        <v>41513</v>
      </c>
      <c r="B315" s="2">
        <v>7287</v>
      </c>
      <c r="C315" s="10">
        <f t="shared" si="16"/>
        <v>4</v>
      </c>
    </row>
    <row r="316" spans="1:3" x14ac:dyDescent="0.25">
      <c r="A316" s="3">
        <v>41514</v>
      </c>
      <c r="B316" s="2">
        <v>7264.5</v>
      </c>
      <c r="C316" s="10">
        <f t="shared" si="16"/>
        <v>4</v>
      </c>
    </row>
    <row r="317" spans="1:3" x14ac:dyDescent="0.25">
      <c r="A317" s="3">
        <v>41515</v>
      </c>
      <c r="B317" s="2">
        <v>7129.75</v>
      </c>
      <c r="C317" s="10">
        <f t="shared" si="16"/>
        <v>4</v>
      </c>
    </row>
    <row r="318" spans="1:3" x14ac:dyDescent="0.25">
      <c r="A318" s="3">
        <v>41516</v>
      </c>
      <c r="B318" s="2">
        <v>7077.5</v>
      </c>
      <c r="C318" s="10">
        <f t="shared" si="16"/>
        <v>4</v>
      </c>
    </row>
    <row r="319" spans="1:3" x14ac:dyDescent="0.25">
      <c r="A319" s="3">
        <v>41519</v>
      </c>
      <c r="B319" s="2">
        <v>7214.5</v>
      </c>
      <c r="C319" s="10">
        <f t="shared" si="16"/>
        <v>4</v>
      </c>
    </row>
    <row r="320" spans="1:3" x14ac:dyDescent="0.25">
      <c r="A320" s="3">
        <v>41520</v>
      </c>
      <c r="B320" s="2">
        <v>7219.25</v>
      </c>
      <c r="C320" s="10">
        <f t="shared" si="16"/>
        <v>4</v>
      </c>
    </row>
    <row r="321" spans="1:3" x14ac:dyDescent="0.25">
      <c r="A321" s="3">
        <v>41521</v>
      </c>
      <c r="B321" s="2">
        <v>7095</v>
      </c>
      <c r="C321" s="10">
        <f t="shared" si="16"/>
        <v>4</v>
      </c>
    </row>
    <row r="322" spans="1:3" x14ac:dyDescent="0.25">
      <c r="A322" s="3">
        <v>41522</v>
      </c>
      <c r="B322" s="2">
        <v>7079.25</v>
      </c>
      <c r="C322" s="10">
        <f t="shared" si="16"/>
        <v>4</v>
      </c>
    </row>
    <row r="323" spans="1:3" x14ac:dyDescent="0.25">
      <c r="A323" s="3">
        <v>41523</v>
      </c>
      <c r="B323" s="2">
        <v>7131.25</v>
      </c>
      <c r="C323" s="10">
        <f t="shared" si="16"/>
        <v>4</v>
      </c>
    </row>
    <row r="324" spans="1:3" x14ac:dyDescent="0.25">
      <c r="A324" s="3">
        <v>41526</v>
      </c>
      <c r="B324" s="2">
        <v>7164</v>
      </c>
      <c r="C324" s="10">
        <f t="shared" ref="C324:C387" si="17">IF(B324&lt;$P$6,$N$6,IF(B324&lt;$P$7,$N$7,IF(B324&lt;$P$8,$N$8,IF(B324&lt;$P$9,$N$9,IF(B324&lt;$P$10,$N$10,IF(B324&lt;$P$11,$N$11))))))</f>
        <v>4</v>
      </c>
    </row>
    <row r="325" spans="1:3" x14ac:dyDescent="0.25">
      <c r="A325" s="3">
        <v>41527</v>
      </c>
      <c r="B325" s="2">
        <v>7136.25</v>
      </c>
      <c r="C325" s="10">
        <f t="shared" si="17"/>
        <v>4</v>
      </c>
    </row>
    <row r="326" spans="1:3" x14ac:dyDescent="0.25">
      <c r="A326" s="3">
        <v>41528</v>
      </c>
      <c r="B326" s="2">
        <v>7136.75</v>
      </c>
      <c r="C326" s="10">
        <f t="shared" si="17"/>
        <v>4</v>
      </c>
    </row>
    <row r="327" spans="1:3" x14ac:dyDescent="0.25">
      <c r="A327" s="3">
        <v>41529</v>
      </c>
      <c r="B327" s="2">
        <v>7028</v>
      </c>
      <c r="C327" s="10">
        <f t="shared" si="17"/>
        <v>4</v>
      </c>
    </row>
    <row r="328" spans="1:3" x14ac:dyDescent="0.25">
      <c r="A328" s="3">
        <v>41530</v>
      </c>
      <c r="B328" s="2">
        <v>7010.5</v>
      </c>
      <c r="C328" s="10">
        <f t="shared" si="17"/>
        <v>4</v>
      </c>
    </row>
    <row r="329" spans="1:3" x14ac:dyDescent="0.25">
      <c r="A329" s="3">
        <v>41533</v>
      </c>
      <c r="B329" s="2">
        <v>7055.5</v>
      </c>
      <c r="C329" s="10">
        <f t="shared" si="17"/>
        <v>4</v>
      </c>
    </row>
    <row r="330" spans="1:3" x14ac:dyDescent="0.25">
      <c r="A330" s="3">
        <v>41534</v>
      </c>
      <c r="B330" s="2">
        <v>7047.25</v>
      </c>
      <c r="C330" s="10">
        <f t="shared" si="17"/>
        <v>4</v>
      </c>
    </row>
    <row r="331" spans="1:3" x14ac:dyDescent="0.25">
      <c r="A331" s="3">
        <v>41535</v>
      </c>
      <c r="B331" s="2">
        <v>7157.25</v>
      </c>
      <c r="C331" s="10">
        <f t="shared" si="17"/>
        <v>4</v>
      </c>
    </row>
    <row r="332" spans="1:3" x14ac:dyDescent="0.25">
      <c r="A332" s="3">
        <v>41536</v>
      </c>
      <c r="B332" s="2">
        <v>7310.25</v>
      </c>
      <c r="C332" s="10">
        <f t="shared" si="17"/>
        <v>4</v>
      </c>
    </row>
    <row r="333" spans="1:3" x14ac:dyDescent="0.25">
      <c r="A333" s="3">
        <v>41537</v>
      </c>
      <c r="B333" s="2">
        <v>7256.5</v>
      </c>
      <c r="C333" s="10">
        <f t="shared" si="17"/>
        <v>4</v>
      </c>
    </row>
    <row r="334" spans="1:3" x14ac:dyDescent="0.25">
      <c r="A334" s="3">
        <v>41540</v>
      </c>
      <c r="B334" s="2">
        <v>7214</v>
      </c>
      <c r="C334" s="10">
        <f t="shared" si="17"/>
        <v>4</v>
      </c>
    </row>
    <row r="335" spans="1:3" x14ac:dyDescent="0.25">
      <c r="A335" s="3">
        <v>41541</v>
      </c>
      <c r="B335" s="2">
        <v>7115.5</v>
      </c>
      <c r="C335" s="10">
        <f t="shared" si="17"/>
        <v>4</v>
      </c>
    </row>
    <row r="336" spans="1:3" x14ac:dyDescent="0.25">
      <c r="A336" s="3">
        <v>41542</v>
      </c>
      <c r="B336" s="2">
        <v>7170.5</v>
      </c>
      <c r="C336" s="10">
        <f t="shared" si="17"/>
        <v>4</v>
      </c>
    </row>
    <row r="337" spans="1:3" x14ac:dyDescent="0.25">
      <c r="A337" s="3">
        <v>41543</v>
      </c>
      <c r="B337" s="2">
        <v>7226.5</v>
      </c>
      <c r="C337" s="10">
        <f t="shared" si="17"/>
        <v>4</v>
      </c>
    </row>
    <row r="338" spans="1:3" x14ac:dyDescent="0.25">
      <c r="A338" s="3">
        <v>41544</v>
      </c>
      <c r="B338" s="2">
        <v>7286</v>
      </c>
      <c r="C338" s="10">
        <f t="shared" si="17"/>
        <v>4</v>
      </c>
    </row>
    <row r="339" spans="1:3" x14ac:dyDescent="0.25">
      <c r="A339" s="3">
        <v>41547</v>
      </c>
      <c r="B339" s="2">
        <v>7290.25</v>
      </c>
      <c r="C339" s="10">
        <f t="shared" si="17"/>
        <v>4</v>
      </c>
    </row>
    <row r="340" spans="1:3" x14ac:dyDescent="0.25">
      <c r="A340" s="3">
        <v>41548</v>
      </c>
      <c r="B340" s="2">
        <v>7174</v>
      </c>
      <c r="C340" s="10">
        <f t="shared" si="17"/>
        <v>4</v>
      </c>
    </row>
    <row r="341" spans="1:3" x14ac:dyDescent="0.25">
      <c r="A341" s="3">
        <v>41549</v>
      </c>
      <c r="B341" s="2">
        <v>7251</v>
      </c>
      <c r="C341" s="10">
        <f t="shared" si="17"/>
        <v>4</v>
      </c>
    </row>
    <row r="342" spans="1:3" x14ac:dyDescent="0.25">
      <c r="A342" s="3">
        <v>41550</v>
      </c>
      <c r="B342" s="2">
        <v>7154</v>
      </c>
      <c r="C342" s="10">
        <f t="shared" si="17"/>
        <v>4</v>
      </c>
    </row>
    <row r="343" spans="1:3" x14ac:dyDescent="0.25">
      <c r="A343" s="3">
        <v>41551</v>
      </c>
      <c r="B343" s="2">
        <v>7231.5</v>
      </c>
      <c r="C343" s="10">
        <f t="shared" si="17"/>
        <v>4</v>
      </c>
    </row>
    <row r="344" spans="1:3" x14ac:dyDescent="0.25">
      <c r="A344" s="3">
        <v>41554</v>
      </c>
      <c r="B344" s="2">
        <v>7216.5</v>
      </c>
      <c r="C344" s="10">
        <f t="shared" si="17"/>
        <v>4</v>
      </c>
    </row>
    <row r="345" spans="1:3" x14ac:dyDescent="0.25">
      <c r="A345" s="3">
        <v>41555</v>
      </c>
      <c r="B345" s="2">
        <v>7211.75</v>
      </c>
      <c r="C345" s="10">
        <f t="shared" si="17"/>
        <v>4</v>
      </c>
    </row>
    <row r="346" spans="1:3" x14ac:dyDescent="0.25">
      <c r="A346" s="3">
        <v>41556</v>
      </c>
      <c r="B346" s="2">
        <v>7071.5</v>
      </c>
      <c r="C346" s="10">
        <f t="shared" si="17"/>
        <v>4</v>
      </c>
    </row>
    <row r="347" spans="1:3" x14ac:dyDescent="0.25">
      <c r="A347" s="3">
        <v>41557</v>
      </c>
      <c r="B347" s="2">
        <v>7122.5</v>
      </c>
      <c r="C347" s="10">
        <f t="shared" si="17"/>
        <v>4</v>
      </c>
    </row>
    <row r="348" spans="1:3" x14ac:dyDescent="0.25">
      <c r="A348" s="3">
        <v>41558</v>
      </c>
      <c r="B348" s="2">
        <v>7177.25</v>
      </c>
      <c r="C348" s="10">
        <f t="shared" si="17"/>
        <v>4</v>
      </c>
    </row>
    <row r="349" spans="1:3" x14ac:dyDescent="0.25">
      <c r="A349" s="3">
        <v>41561</v>
      </c>
      <c r="B349" s="2">
        <v>7231.75</v>
      </c>
      <c r="C349" s="10">
        <f t="shared" si="17"/>
        <v>4</v>
      </c>
    </row>
    <row r="350" spans="1:3" x14ac:dyDescent="0.25">
      <c r="A350" s="3">
        <v>41562</v>
      </c>
      <c r="B350" s="2">
        <v>7216.5</v>
      </c>
      <c r="C350" s="10">
        <f t="shared" si="17"/>
        <v>4</v>
      </c>
    </row>
    <row r="351" spans="1:3" x14ac:dyDescent="0.25">
      <c r="A351" s="3">
        <v>41563</v>
      </c>
      <c r="B351" s="2">
        <v>7236.5</v>
      </c>
      <c r="C351" s="10">
        <f t="shared" si="17"/>
        <v>4</v>
      </c>
    </row>
    <row r="352" spans="1:3" x14ac:dyDescent="0.25">
      <c r="A352" s="3">
        <v>41564</v>
      </c>
      <c r="B352" s="2">
        <v>7205</v>
      </c>
      <c r="C352" s="10">
        <f t="shared" si="17"/>
        <v>4</v>
      </c>
    </row>
    <row r="353" spans="1:3" x14ac:dyDescent="0.25">
      <c r="A353" s="3">
        <v>41565</v>
      </c>
      <c r="B353" s="2">
        <v>7221.75</v>
      </c>
      <c r="C353" s="10">
        <f t="shared" si="17"/>
        <v>4</v>
      </c>
    </row>
    <row r="354" spans="1:3" x14ac:dyDescent="0.25">
      <c r="A354" s="3">
        <v>41568</v>
      </c>
      <c r="B354" s="2">
        <v>7225</v>
      </c>
      <c r="C354" s="10">
        <f t="shared" si="17"/>
        <v>4</v>
      </c>
    </row>
    <row r="355" spans="1:3" x14ac:dyDescent="0.25">
      <c r="A355" s="3">
        <v>41569</v>
      </c>
      <c r="B355" s="2">
        <v>7316.5</v>
      </c>
      <c r="C355" s="10">
        <f t="shared" si="17"/>
        <v>4</v>
      </c>
    </row>
    <row r="356" spans="1:3" x14ac:dyDescent="0.25">
      <c r="A356" s="3">
        <v>41570</v>
      </c>
      <c r="B356" s="2">
        <v>7154.75</v>
      </c>
      <c r="C356" s="10">
        <f t="shared" si="17"/>
        <v>4</v>
      </c>
    </row>
    <row r="357" spans="1:3" x14ac:dyDescent="0.25">
      <c r="A357" s="3">
        <v>41571</v>
      </c>
      <c r="B357" s="2">
        <v>7160.25</v>
      </c>
      <c r="C357" s="10">
        <f t="shared" si="17"/>
        <v>4</v>
      </c>
    </row>
    <row r="358" spans="1:3" x14ac:dyDescent="0.25">
      <c r="A358" s="3">
        <v>41572</v>
      </c>
      <c r="B358" s="2">
        <v>7178.75</v>
      </c>
      <c r="C358" s="10">
        <f t="shared" si="17"/>
        <v>4</v>
      </c>
    </row>
    <row r="359" spans="1:3" x14ac:dyDescent="0.25">
      <c r="A359" s="3">
        <v>41575</v>
      </c>
      <c r="B359" s="2">
        <v>7182.5</v>
      </c>
      <c r="C359" s="10">
        <f t="shared" si="17"/>
        <v>4</v>
      </c>
    </row>
    <row r="360" spans="1:3" x14ac:dyDescent="0.25">
      <c r="A360" s="3">
        <v>41576</v>
      </c>
      <c r="B360" s="2">
        <v>7201.5</v>
      </c>
      <c r="C360" s="10">
        <f t="shared" si="17"/>
        <v>4</v>
      </c>
    </row>
    <row r="361" spans="1:3" x14ac:dyDescent="0.25">
      <c r="A361" s="3">
        <v>41577</v>
      </c>
      <c r="B361" s="2">
        <v>7286.75</v>
      </c>
      <c r="C361" s="10">
        <f t="shared" si="17"/>
        <v>4</v>
      </c>
    </row>
    <row r="362" spans="1:3" x14ac:dyDescent="0.25">
      <c r="A362" s="3">
        <v>41578</v>
      </c>
      <c r="B362" s="2">
        <v>7242</v>
      </c>
      <c r="C362" s="10">
        <f t="shared" si="17"/>
        <v>4</v>
      </c>
    </row>
    <row r="363" spans="1:3" x14ac:dyDescent="0.25">
      <c r="A363" s="3">
        <v>41579</v>
      </c>
      <c r="B363" s="2">
        <v>7236.5</v>
      </c>
      <c r="C363" s="10">
        <f t="shared" si="17"/>
        <v>4</v>
      </c>
    </row>
    <row r="364" spans="1:3" x14ac:dyDescent="0.25">
      <c r="A364" s="3">
        <v>41582</v>
      </c>
      <c r="B364" s="2">
        <v>7134.25</v>
      </c>
      <c r="C364" s="10">
        <f t="shared" si="17"/>
        <v>4</v>
      </c>
    </row>
    <row r="365" spans="1:3" x14ac:dyDescent="0.25">
      <c r="A365" s="3">
        <v>41583</v>
      </c>
      <c r="B365" s="2">
        <v>7158</v>
      </c>
      <c r="C365" s="10">
        <f t="shared" si="17"/>
        <v>4</v>
      </c>
    </row>
    <row r="366" spans="1:3" x14ac:dyDescent="0.25">
      <c r="A366" s="3">
        <v>41584</v>
      </c>
      <c r="B366" s="2">
        <v>7112</v>
      </c>
      <c r="C366" s="10">
        <f t="shared" si="17"/>
        <v>4</v>
      </c>
    </row>
    <row r="367" spans="1:3" x14ac:dyDescent="0.25">
      <c r="A367" s="3">
        <v>41585</v>
      </c>
      <c r="B367" s="2">
        <v>7150.5</v>
      </c>
      <c r="C367" s="10">
        <f t="shared" si="17"/>
        <v>4</v>
      </c>
    </row>
    <row r="368" spans="1:3" x14ac:dyDescent="0.25">
      <c r="A368" s="3">
        <v>41586</v>
      </c>
      <c r="B368" s="2">
        <v>7166.25</v>
      </c>
      <c r="C368" s="10">
        <f t="shared" si="17"/>
        <v>4</v>
      </c>
    </row>
    <row r="369" spans="1:3" x14ac:dyDescent="0.25">
      <c r="A369" s="3">
        <v>41589</v>
      </c>
      <c r="B369" s="2">
        <v>7167.5</v>
      </c>
      <c r="C369" s="10">
        <f t="shared" si="17"/>
        <v>4</v>
      </c>
    </row>
    <row r="370" spans="1:3" x14ac:dyDescent="0.25">
      <c r="A370" s="3">
        <v>41590</v>
      </c>
      <c r="B370" s="2">
        <v>7119</v>
      </c>
      <c r="C370" s="10">
        <f t="shared" si="17"/>
        <v>4</v>
      </c>
    </row>
    <row r="371" spans="1:3" x14ac:dyDescent="0.25">
      <c r="A371" s="3">
        <v>41591</v>
      </c>
      <c r="B371" s="2">
        <v>6980.5</v>
      </c>
      <c r="C371" s="10">
        <f t="shared" si="17"/>
        <v>3</v>
      </c>
    </row>
    <row r="372" spans="1:3" x14ac:dyDescent="0.25">
      <c r="A372" s="3">
        <v>41592</v>
      </c>
      <c r="B372" s="2">
        <v>6989.25</v>
      </c>
      <c r="C372" s="10">
        <f t="shared" si="17"/>
        <v>3</v>
      </c>
    </row>
    <row r="373" spans="1:3" x14ac:dyDescent="0.25">
      <c r="A373" s="3">
        <v>41593</v>
      </c>
      <c r="B373" s="2">
        <v>7000.25</v>
      </c>
      <c r="C373" s="10">
        <f t="shared" si="17"/>
        <v>4</v>
      </c>
    </row>
    <row r="374" spans="1:3" x14ac:dyDescent="0.25">
      <c r="A374" s="3">
        <v>41596</v>
      </c>
      <c r="B374" s="2">
        <v>6960.75</v>
      </c>
      <c r="C374" s="10">
        <f t="shared" si="17"/>
        <v>3</v>
      </c>
    </row>
    <row r="375" spans="1:3" x14ac:dyDescent="0.25">
      <c r="A375" s="3">
        <v>41597</v>
      </c>
      <c r="B375" s="2">
        <v>6958.5</v>
      </c>
      <c r="C375" s="10">
        <f t="shared" si="17"/>
        <v>3</v>
      </c>
    </row>
    <row r="376" spans="1:3" x14ac:dyDescent="0.25">
      <c r="A376" s="3">
        <v>41598</v>
      </c>
      <c r="B376" s="2">
        <v>6989.75</v>
      </c>
      <c r="C376" s="10">
        <f t="shared" si="17"/>
        <v>3</v>
      </c>
    </row>
    <row r="377" spans="1:3" x14ac:dyDescent="0.25">
      <c r="A377" s="3">
        <v>41599</v>
      </c>
      <c r="B377" s="2">
        <v>7024</v>
      </c>
      <c r="C377" s="10">
        <f t="shared" si="17"/>
        <v>4</v>
      </c>
    </row>
    <row r="378" spans="1:3" x14ac:dyDescent="0.25">
      <c r="A378" s="3">
        <v>41600</v>
      </c>
      <c r="B378" s="2">
        <v>7098</v>
      </c>
      <c r="C378" s="10">
        <f t="shared" si="17"/>
        <v>4</v>
      </c>
    </row>
    <row r="379" spans="1:3" x14ac:dyDescent="0.25">
      <c r="A379" s="3">
        <v>41603</v>
      </c>
      <c r="B379" s="2">
        <v>7097.5</v>
      </c>
      <c r="C379" s="10">
        <f t="shared" si="17"/>
        <v>4</v>
      </c>
    </row>
    <row r="380" spans="1:3" x14ac:dyDescent="0.25">
      <c r="A380" s="3">
        <v>41604</v>
      </c>
      <c r="B380" s="2">
        <v>7061.25</v>
      </c>
      <c r="C380" s="10">
        <f t="shared" si="17"/>
        <v>4</v>
      </c>
    </row>
    <row r="381" spans="1:3" x14ac:dyDescent="0.25">
      <c r="A381" s="3">
        <v>41605</v>
      </c>
      <c r="B381" s="2">
        <v>7011.25</v>
      </c>
      <c r="C381" s="10">
        <f t="shared" si="17"/>
        <v>4</v>
      </c>
    </row>
    <row r="382" spans="1:3" x14ac:dyDescent="0.25">
      <c r="A382" s="3">
        <v>41606</v>
      </c>
      <c r="B382" s="2">
        <v>7014.5</v>
      </c>
      <c r="C382" s="10">
        <f t="shared" si="17"/>
        <v>4</v>
      </c>
    </row>
    <row r="383" spans="1:3" x14ac:dyDescent="0.25">
      <c r="A383" s="3">
        <v>41607</v>
      </c>
      <c r="B383" s="2">
        <v>7054.25</v>
      </c>
      <c r="C383" s="10">
        <f t="shared" si="17"/>
        <v>4</v>
      </c>
    </row>
    <row r="384" spans="1:3" x14ac:dyDescent="0.25">
      <c r="A384" s="3">
        <v>41610</v>
      </c>
      <c r="B384" s="2">
        <v>6970</v>
      </c>
      <c r="C384" s="10">
        <f t="shared" si="17"/>
        <v>3</v>
      </c>
    </row>
    <row r="385" spans="1:3" x14ac:dyDescent="0.25">
      <c r="A385" s="3">
        <v>41611</v>
      </c>
      <c r="B385" s="2">
        <v>6951.25</v>
      </c>
      <c r="C385" s="10">
        <f t="shared" si="17"/>
        <v>3</v>
      </c>
    </row>
    <row r="386" spans="1:3" x14ac:dyDescent="0.25">
      <c r="A386" s="3">
        <v>41612</v>
      </c>
      <c r="B386" s="2">
        <v>7091.5</v>
      </c>
      <c r="C386" s="10">
        <f t="shared" si="17"/>
        <v>4</v>
      </c>
    </row>
    <row r="387" spans="1:3" x14ac:dyDescent="0.25">
      <c r="A387" s="3">
        <v>41613</v>
      </c>
      <c r="B387" s="2">
        <v>7064.75</v>
      </c>
      <c r="C387" s="10">
        <f t="shared" si="17"/>
        <v>4</v>
      </c>
    </row>
    <row r="388" spans="1:3" x14ac:dyDescent="0.25">
      <c r="A388" s="3">
        <v>41614</v>
      </c>
      <c r="B388" s="2">
        <v>7119.75</v>
      </c>
      <c r="C388" s="10">
        <f t="shared" ref="C388:C451" si="18">IF(B388&lt;$P$6,$N$6,IF(B388&lt;$P$7,$N$7,IF(B388&lt;$P$8,$N$8,IF(B388&lt;$P$9,$N$9,IF(B388&lt;$P$10,$N$10,IF(B388&lt;$P$11,$N$11))))))</f>
        <v>4</v>
      </c>
    </row>
    <row r="389" spans="1:3" x14ac:dyDescent="0.25">
      <c r="A389" s="3">
        <v>41617</v>
      </c>
      <c r="B389" s="2">
        <v>7136.25</v>
      </c>
      <c r="C389" s="10">
        <f t="shared" si="18"/>
        <v>4</v>
      </c>
    </row>
    <row r="390" spans="1:3" x14ac:dyDescent="0.25">
      <c r="A390" s="3">
        <v>41618</v>
      </c>
      <c r="B390" s="2">
        <v>7164</v>
      </c>
      <c r="C390" s="10">
        <f t="shared" si="18"/>
        <v>4</v>
      </c>
    </row>
    <row r="391" spans="1:3" x14ac:dyDescent="0.25">
      <c r="A391" s="3">
        <v>41619</v>
      </c>
      <c r="B391" s="2">
        <v>7225.5</v>
      </c>
      <c r="C391" s="10">
        <f t="shared" si="18"/>
        <v>4</v>
      </c>
    </row>
    <row r="392" spans="1:3" x14ac:dyDescent="0.25">
      <c r="A392" s="3">
        <v>41620</v>
      </c>
      <c r="B392" s="2">
        <v>7240.5</v>
      </c>
      <c r="C392" s="10">
        <f t="shared" si="18"/>
        <v>4</v>
      </c>
    </row>
    <row r="393" spans="1:3" x14ac:dyDescent="0.25">
      <c r="A393" s="3">
        <v>41621</v>
      </c>
      <c r="B393" s="2">
        <v>7276.5</v>
      </c>
      <c r="C393" s="10">
        <f t="shared" si="18"/>
        <v>4</v>
      </c>
    </row>
    <row r="394" spans="1:3" x14ac:dyDescent="0.25">
      <c r="A394" s="3">
        <v>41624</v>
      </c>
      <c r="B394" s="2">
        <v>7320</v>
      </c>
      <c r="C394" s="10">
        <f t="shared" si="18"/>
        <v>4</v>
      </c>
    </row>
    <row r="395" spans="1:3" x14ac:dyDescent="0.25">
      <c r="A395" s="3">
        <v>41625</v>
      </c>
      <c r="B395" s="2">
        <v>7295</v>
      </c>
      <c r="C395" s="10">
        <f t="shared" si="18"/>
        <v>4</v>
      </c>
    </row>
    <row r="396" spans="1:3" x14ac:dyDescent="0.25">
      <c r="A396" s="3">
        <v>41626</v>
      </c>
      <c r="B396" s="2">
        <v>7277.5</v>
      </c>
      <c r="C396" s="10">
        <f t="shared" si="18"/>
        <v>4</v>
      </c>
    </row>
    <row r="397" spans="1:3" x14ac:dyDescent="0.25">
      <c r="A397" s="3">
        <v>41627</v>
      </c>
      <c r="B397" s="2">
        <v>7207</v>
      </c>
      <c r="C397" s="10">
        <f t="shared" si="18"/>
        <v>4</v>
      </c>
    </row>
    <row r="398" spans="1:3" x14ac:dyDescent="0.25">
      <c r="A398" s="3">
        <v>41628</v>
      </c>
      <c r="B398" s="2">
        <v>7248.5</v>
      </c>
      <c r="C398" s="10">
        <f t="shared" si="18"/>
        <v>4</v>
      </c>
    </row>
    <row r="399" spans="1:3" x14ac:dyDescent="0.25">
      <c r="A399" s="3">
        <v>41631</v>
      </c>
      <c r="B399" s="2">
        <v>7255</v>
      </c>
      <c r="C399" s="10">
        <f t="shared" si="18"/>
        <v>4</v>
      </c>
    </row>
    <row r="400" spans="1:3" x14ac:dyDescent="0.25">
      <c r="A400" s="3">
        <v>41632</v>
      </c>
      <c r="B400" s="2">
        <v>7296</v>
      </c>
      <c r="C400" s="10">
        <f t="shared" si="18"/>
        <v>4</v>
      </c>
    </row>
    <row r="401" spans="1:3" x14ac:dyDescent="0.25">
      <c r="A401" s="3">
        <v>41635</v>
      </c>
      <c r="B401" s="2">
        <v>7395.75</v>
      </c>
      <c r="C401" s="10">
        <f t="shared" si="18"/>
        <v>4</v>
      </c>
    </row>
    <row r="402" spans="1:3" x14ac:dyDescent="0.25">
      <c r="A402" s="3">
        <v>41638</v>
      </c>
      <c r="B402" s="2">
        <v>7387.5</v>
      </c>
      <c r="C402" s="10">
        <f t="shared" si="18"/>
        <v>4</v>
      </c>
    </row>
    <row r="403" spans="1:3" x14ac:dyDescent="0.25">
      <c r="A403" s="3">
        <v>41639</v>
      </c>
      <c r="B403" s="2">
        <v>7375.75</v>
      </c>
      <c r="C403" s="10">
        <f t="shared" si="18"/>
        <v>4</v>
      </c>
    </row>
    <row r="404" spans="1:3" x14ac:dyDescent="0.25">
      <c r="A404" s="3">
        <v>41641</v>
      </c>
      <c r="B404" s="2">
        <v>7405.5</v>
      </c>
      <c r="C404" s="10">
        <f t="shared" si="18"/>
        <v>4</v>
      </c>
    </row>
    <row r="405" spans="1:3" x14ac:dyDescent="0.25">
      <c r="A405" s="3">
        <v>41642</v>
      </c>
      <c r="B405" s="2">
        <v>7330.5</v>
      </c>
      <c r="C405" s="10">
        <f t="shared" si="18"/>
        <v>4</v>
      </c>
    </row>
    <row r="406" spans="1:3" x14ac:dyDescent="0.25">
      <c r="A406" s="3">
        <v>41645</v>
      </c>
      <c r="B406" s="2">
        <v>7346.5</v>
      </c>
      <c r="C406" s="10">
        <f t="shared" si="18"/>
        <v>4</v>
      </c>
    </row>
    <row r="407" spans="1:3" x14ac:dyDescent="0.25">
      <c r="A407" s="3">
        <v>41646</v>
      </c>
      <c r="B407" s="2">
        <v>7363.5</v>
      </c>
      <c r="C407" s="10">
        <f t="shared" si="18"/>
        <v>4</v>
      </c>
    </row>
    <row r="408" spans="1:3" x14ac:dyDescent="0.25">
      <c r="A408" s="3">
        <v>41647</v>
      </c>
      <c r="B408" s="2">
        <v>7355.5</v>
      </c>
      <c r="C408" s="10">
        <f t="shared" si="18"/>
        <v>4</v>
      </c>
    </row>
    <row r="409" spans="1:3" x14ac:dyDescent="0.25">
      <c r="A409" s="3">
        <v>41648</v>
      </c>
      <c r="B409" s="2">
        <v>7236.25</v>
      </c>
      <c r="C409" s="10">
        <f t="shared" si="18"/>
        <v>4</v>
      </c>
    </row>
    <row r="410" spans="1:3" x14ac:dyDescent="0.25">
      <c r="A410" s="3">
        <v>41649</v>
      </c>
      <c r="B410" s="2">
        <v>7329.75</v>
      </c>
      <c r="C410" s="10">
        <f t="shared" si="18"/>
        <v>4</v>
      </c>
    </row>
    <row r="411" spans="1:3" x14ac:dyDescent="0.25">
      <c r="A411" s="3">
        <v>41652</v>
      </c>
      <c r="B411" s="2">
        <v>7365</v>
      </c>
      <c r="C411" s="10">
        <f t="shared" si="18"/>
        <v>4</v>
      </c>
    </row>
    <row r="412" spans="1:3" x14ac:dyDescent="0.25">
      <c r="A412" s="3">
        <v>41653</v>
      </c>
      <c r="B412" s="2">
        <v>7304.75</v>
      </c>
      <c r="C412" s="10">
        <f t="shared" si="18"/>
        <v>4</v>
      </c>
    </row>
    <row r="413" spans="1:3" x14ac:dyDescent="0.25">
      <c r="A413" s="3">
        <v>41654</v>
      </c>
      <c r="B413" s="2">
        <v>7380.5</v>
      </c>
      <c r="C413" s="10">
        <f t="shared" si="18"/>
        <v>4</v>
      </c>
    </row>
    <row r="414" spans="1:3" x14ac:dyDescent="0.25">
      <c r="A414" s="3">
        <v>41655</v>
      </c>
      <c r="B414" s="2">
        <v>7336</v>
      </c>
      <c r="C414" s="10">
        <f t="shared" si="18"/>
        <v>4</v>
      </c>
    </row>
    <row r="415" spans="1:3" x14ac:dyDescent="0.25">
      <c r="A415" s="3">
        <v>41656</v>
      </c>
      <c r="B415" s="2">
        <v>7373</v>
      </c>
      <c r="C415" s="10">
        <f t="shared" si="18"/>
        <v>4</v>
      </c>
    </row>
    <row r="416" spans="1:3" x14ac:dyDescent="0.25">
      <c r="A416" s="3">
        <v>41659</v>
      </c>
      <c r="B416" s="2">
        <v>7359</v>
      </c>
      <c r="C416" s="10">
        <f t="shared" si="18"/>
        <v>4</v>
      </c>
    </row>
    <row r="417" spans="1:3" x14ac:dyDescent="0.25">
      <c r="A417" s="3">
        <v>41660</v>
      </c>
      <c r="B417" s="2">
        <v>7403.5</v>
      </c>
      <c r="C417" s="10">
        <f t="shared" si="18"/>
        <v>4</v>
      </c>
    </row>
    <row r="418" spans="1:3" x14ac:dyDescent="0.25">
      <c r="A418" s="3">
        <v>41661</v>
      </c>
      <c r="B418" s="2">
        <v>7328.5</v>
      </c>
      <c r="C418" s="10">
        <f t="shared" si="18"/>
        <v>4</v>
      </c>
    </row>
    <row r="419" spans="1:3" x14ac:dyDescent="0.25">
      <c r="A419" s="3">
        <v>41662</v>
      </c>
      <c r="B419" s="2">
        <v>7230</v>
      </c>
      <c r="C419" s="10">
        <f t="shared" si="18"/>
        <v>4</v>
      </c>
    </row>
    <row r="420" spans="1:3" x14ac:dyDescent="0.25">
      <c r="A420" s="3">
        <v>41663</v>
      </c>
      <c r="B420" s="2">
        <v>7211</v>
      </c>
      <c r="C420" s="10">
        <f t="shared" si="18"/>
        <v>4</v>
      </c>
    </row>
    <row r="421" spans="1:3" x14ac:dyDescent="0.25">
      <c r="A421" s="3">
        <v>41666</v>
      </c>
      <c r="B421" s="2">
        <v>7188.5</v>
      </c>
      <c r="C421" s="10">
        <f t="shared" si="18"/>
        <v>4</v>
      </c>
    </row>
    <row r="422" spans="1:3" x14ac:dyDescent="0.25">
      <c r="A422" s="3">
        <v>41667</v>
      </c>
      <c r="B422" s="2">
        <v>7179</v>
      </c>
      <c r="C422" s="10">
        <f t="shared" si="18"/>
        <v>4</v>
      </c>
    </row>
    <row r="423" spans="1:3" x14ac:dyDescent="0.25">
      <c r="A423" s="3">
        <v>41668</v>
      </c>
      <c r="B423" s="2">
        <v>7154.5</v>
      </c>
      <c r="C423" s="10">
        <f t="shared" si="18"/>
        <v>4</v>
      </c>
    </row>
    <row r="424" spans="1:3" x14ac:dyDescent="0.25">
      <c r="A424" s="3">
        <v>41669</v>
      </c>
      <c r="B424" s="2">
        <v>7135.5</v>
      </c>
      <c r="C424" s="10">
        <f t="shared" si="18"/>
        <v>4</v>
      </c>
    </row>
    <row r="425" spans="1:3" x14ac:dyDescent="0.25">
      <c r="A425" s="3">
        <v>41670</v>
      </c>
      <c r="B425" s="2">
        <v>7096</v>
      </c>
      <c r="C425" s="10">
        <f t="shared" si="18"/>
        <v>4</v>
      </c>
    </row>
    <row r="426" spans="1:3" x14ac:dyDescent="0.25">
      <c r="A426" s="3">
        <v>41673</v>
      </c>
      <c r="B426" s="2">
        <v>7075</v>
      </c>
      <c r="C426" s="10">
        <f t="shared" si="18"/>
        <v>4</v>
      </c>
    </row>
    <row r="427" spans="1:3" x14ac:dyDescent="0.25">
      <c r="A427" s="3">
        <v>41674</v>
      </c>
      <c r="B427" s="2">
        <v>7082.5</v>
      </c>
      <c r="C427" s="10">
        <f t="shared" si="18"/>
        <v>4</v>
      </c>
    </row>
    <row r="428" spans="1:3" x14ac:dyDescent="0.25">
      <c r="A428" s="3">
        <v>41675</v>
      </c>
      <c r="B428" s="2">
        <v>7083.5</v>
      </c>
      <c r="C428" s="10">
        <f t="shared" si="18"/>
        <v>4</v>
      </c>
    </row>
    <row r="429" spans="1:3" x14ac:dyDescent="0.25">
      <c r="A429" s="3">
        <v>41676</v>
      </c>
      <c r="B429" s="2">
        <v>7178</v>
      </c>
      <c r="C429" s="10">
        <f t="shared" si="18"/>
        <v>4</v>
      </c>
    </row>
    <row r="430" spans="1:3" x14ac:dyDescent="0.25">
      <c r="A430" s="3">
        <v>41677</v>
      </c>
      <c r="B430" s="2">
        <v>7189.5</v>
      </c>
      <c r="C430" s="10">
        <f t="shared" si="18"/>
        <v>4</v>
      </c>
    </row>
    <row r="431" spans="1:3" x14ac:dyDescent="0.25">
      <c r="A431" s="3">
        <v>41680</v>
      </c>
      <c r="B431" s="2">
        <v>7136</v>
      </c>
      <c r="C431" s="10">
        <f t="shared" si="18"/>
        <v>4</v>
      </c>
    </row>
    <row r="432" spans="1:3" x14ac:dyDescent="0.25">
      <c r="A432" s="3">
        <v>41681</v>
      </c>
      <c r="B432" s="2">
        <v>7107.75</v>
      </c>
      <c r="C432" s="10">
        <f t="shared" si="18"/>
        <v>4</v>
      </c>
    </row>
    <row r="433" spans="1:3" x14ac:dyDescent="0.25">
      <c r="A433" s="3">
        <v>41682</v>
      </c>
      <c r="B433" s="2">
        <v>7198</v>
      </c>
      <c r="C433" s="10">
        <f t="shared" si="18"/>
        <v>4</v>
      </c>
    </row>
    <row r="434" spans="1:3" x14ac:dyDescent="0.25">
      <c r="A434" s="3">
        <v>41683</v>
      </c>
      <c r="B434" s="2">
        <v>7142.5</v>
      </c>
      <c r="C434" s="10">
        <f t="shared" si="18"/>
        <v>4</v>
      </c>
    </row>
    <row r="435" spans="1:3" x14ac:dyDescent="0.25">
      <c r="A435" s="3">
        <v>41684</v>
      </c>
      <c r="B435" s="2">
        <v>7180.5</v>
      </c>
      <c r="C435" s="10">
        <f t="shared" si="18"/>
        <v>4</v>
      </c>
    </row>
    <row r="436" spans="1:3" x14ac:dyDescent="0.25">
      <c r="A436" s="3">
        <v>41687</v>
      </c>
      <c r="B436" s="2">
        <v>7204.5</v>
      </c>
      <c r="C436" s="10">
        <f t="shared" si="18"/>
        <v>4</v>
      </c>
    </row>
    <row r="437" spans="1:3" x14ac:dyDescent="0.25">
      <c r="A437" s="3">
        <v>41688</v>
      </c>
      <c r="B437" s="2">
        <v>7235</v>
      </c>
      <c r="C437" s="10">
        <f t="shared" si="18"/>
        <v>4</v>
      </c>
    </row>
    <row r="438" spans="1:3" x14ac:dyDescent="0.25">
      <c r="A438" s="3">
        <v>41689</v>
      </c>
      <c r="B438" s="2">
        <v>7224</v>
      </c>
      <c r="C438" s="10">
        <f t="shared" si="18"/>
        <v>4</v>
      </c>
    </row>
    <row r="439" spans="1:3" x14ac:dyDescent="0.25">
      <c r="A439" s="3">
        <v>41690</v>
      </c>
      <c r="B439" s="2">
        <v>7198</v>
      </c>
      <c r="C439" s="10">
        <f t="shared" si="18"/>
        <v>4</v>
      </c>
    </row>
    <row r="440" spans="1:3" x14ac:dyDescent="0.25">
      <c r="A440" s="3">
        <v>41691</v>
      </c>
      <c r="B440" s="2">
        <v>7211</v>
      </c>
      <c r="C440" s="10">
        <f t="shared" si="18"/>
        <v>4</v>
      </c>
    </row>
    <row r="441" spans="1:3" x14ac:dyDescent="0.25">
      <c r="A441" s="3">
        <v>41694</v>
      </c>
      <c r="B441" s="2">
        <v>7134</v>
      </c>
      <c r="C441" s="10">
        <f t="shared" si="18"/>
        <v>4</v>
      </c>
    </row>
    <row r="442" spans="1:3" x14ac:dyDescent="0.25">
      <c r="A442" s="3">
        <v>41695</v>
      </c>
      <c r="B442" s="2">
        <v>7134</v>
      </c>
      <c r="C442" s="10">
        <f t="shared" si="18"/>
        <v>4</v>
      </c>
    </row>
    <row r="443" spans="1:3" x14ac:dyDescent="0.25">
      <c r="A443" s="3">
        <v>41696</v>
      </c>
      <c r="B443" s="2">
        <v>7104.5</v>
      </c>
      <c r="C443" s="10">
        <f t="shared" si="18"/>
        <v>4</v>
      </c>
    </row>
    <row r="444" spans="1:3" x14ac:dyDescent="0.25">
      <c r="A444" s="3">
        <v>41697</v>
      </c>
      <c r="B444" s="2">
        <v>7086</v>
      </c>
      <c r="C444" s="10">
        <f t="shared" si="18"/>
        <v>4</v>
      </c>
    </row>
    <row r="445" spans="1:3" x14ac:dyDescent="0.25">
      <c r="A445" s="3">
        <v>41698</v>
      </c>
      <c r="B445" s="2">
        <v>7080</v>
      </c>
      <c r="C445" s="10">
        <f t="shared" si="18"/>
        <v>4</v>
      </c>
    </row>
    <row r="446" spans="1:3" x14ac:dyDescent="0.25">
      <c r="A446" s="3">
        <v>41701</v>
      </c>
      <c r="B446" s="2">
        <v>7013</v>
      </c>
      <c r="C446" s="10">
        <f t="shared" si="18"/>
        <v>4</v>
      </c>
    </row>
    <row r="447" spans="1:3" x14ac:dyDescent="0.25">
      <c r="A447" s="3">
        <v>41702</v>
      </c>
      <c r="B447" s="2">
        <v>7087.5</v>
      </c>
      <c r="C447" s="10">
        <f t="shared" si="18"/>
        <v>4</v>
      </c>
    </row>
    <row r="448" spans="1:3" x14ac:dyDescent="0.25">
      <c r="A448" s="3">
        <v>41703</v>
      </c>
      <c r="B448" s="2">
        <v>7061.5</v>
      </c>
      <c r="C448" s="10">
        <f t="shared" si="18"/>
        <v>4</v>
      </c>
    </row>
    <row r="449" spans="1:3" x14ac:dyDescent="0.25">
      <c r="A449" s="3">
        <v>41704</v>
      </c>
      <c r="B449" s="2">
        <v>7067</v>
      </c>
      <c r="C449" s="10">
        <f t="shared" si="18"/>
        <v>4</v>
      </c>
    </row>
    <row r="450" spans="1:3" x14ac:dyDescent="0.25">
      <c r="A450" s="3">
        <v>41705</v>
      </c>
      <c r="B450" s="2">
        <v>6805</v>
      </c>
      <c r="C450" s="10">
        <f t="shared" si="18"/>
        <v>3</v>
      </c>
    </row>
    <row r="451" spans="1:3" x14ac:dyDescent="0.25">
      <c r="A451" s="3">
        <v>41708</v>
      </c>
      <c r="B451" s="2">
        <v>6661.5</v>
      </c>
      <c r="C451" s="10">
        <f t="shared" si="18"/>
        <v>3</v>
      </c>
    </row>
    <row r="452" spans="1:3" x14ac:dyDescent="0.25">
      <c r="A452" s="3">
        <v>41709</v>
      </c>
      <c r="B452" s="2">
        <v>6492.25</v>
      </c>
      <c r="C452" s="10">
        <f t="shared" ref="C452:C515" si="19">IF(B452&lt;$P$6,$N$6,IF(B452&lt;$P$7,$N$7,IF(B452&lt;$P$8,$N$8,IF(B452&lt;$P$9,$N$9,IF(B452&lt;$P$10,$N$10,IF(B452&lt;$P$11,$N$11))))))</f>
        <v>2</v>
      </c>
    </row>
    <row r="453" spans="1:3" x14ac:dyDescent="0.25">
      <c r="A453" s="3">
        <v>41710</v>
      </c>
      <c r="B453" s="2">
        <v>6528.75</v>
      </c>
      <c r="C453" s="10">
        <f t="shared" si="19"/>
        <v>3</v>
      </c>
    </row>
    <row r="454" spans="1:3" x14ac:dyDescent="0.25">
      <c r="A454" s="3">
        <v>41711</v>
      </c>
      <c r="B454" s="2">
        <v>6439</v>
      </c>
      <c r="C454" s="10">
        <f t="shared" si="19"/>
        <v>2</v>
      </c>
    </row>
    <row r="455" spans="1:3" x14ac:dyDescent="0.25">
      <c r="A455" s="3">
        <v>41712</v>
      </c>
      <c r="B455" s="2">
        <v>6492.5</v>
      </c>
      <c r="C455" s="10">
        <f t="shared" si="19"/>
        <v>2</v>
      </c>
    </row>
    <row r="456" spans="1:3" x14ac:dyDescent="0.25">
      <c r="A456" s="3">
        <v>41715</v>
      </c>
      <c r="B456" s="2">
        <v>6500.5</v>
      </c>
      <c r="C456" s="10">
        <f t="shared" si="19"/>
        <v>3</v>
      </c>
    </row>
    <row r="457" spans="1:3" x14ac:dyDescent="0.25">
      <c r="A457" s="3">
        <v>41716</v>
      </c>
      <c r="B457" s="2">
        <v>6501</v>
      </c>
      <c r="C457" s="10">
        <f t="shared" si="19"/>
        <v>3</v>
      </c>
    </row>
    <row r="458" spans="1:3" x14ac:dyDescent="0.25">
      <c r="A458" s="3">
        <v>41717</v>
      </c>
      <c r="B458" s="2">
        <v>6571</v>
      </c>
      <c r="C458" s="10">
        <f t="shared" si="19"/>
        <v>3</v>
      </c>
    </row>
    <row r="459" spans="1:3" x14ac:dyDescent="0.25">
      <c r="A459" s="3">
        <v>41718</v>
      </c>
      <c r="B459" s="2">
        <v>6441</v>
      </c>
      <c r="C459" s="10">
        <f t="shared" si="19"/>
        <v>2</v>
      </c>
    </row>
    <row r="460" spans="1:3" x14ac:dyDescent="0.25">
      <c r="A460" s="3">
        <v>41719</v>
      </c>
      <c r="B460" s="2">
        <v>6489.25</v>
      </c>
      <c r="C460" s="10">
        <f t="shared" si="19"/>
        <v>2</v>
      </c>
    </row>
    <row r="461" spans="1:3" x14ac:dyDescent="0.25">
      <c r="A461" s="3">
        <v>41722</v>
      </c>
      <c r="B461" s="2">
        <v>6476.25</v>
      </c>
      <c r="C461" s="10">
        <f t="shared" si="19"/>
        <v>2</v>
      </c>
    </row>
    <row r="462" spans="1:3" x14ac:dyDescent="0.25">
      <c r="A462" s="3">
        <v>41723</v>
      </c>
      <c r="B462" s="2">
        <v>6605.75</v>
      </c>
      <c r="C462" s="10">
        <f t="shared" si="19"/>
        <v>3</v>
      </c>
    </row>
    <row r="463" spans="1:3" x14ac:dyDescent="0.25">
      <c r="A463" s="3">
        <v>41724</v>
      </c>
      <c r="B463" s="2">
        <v>6510.5</v>
      </c>
      <c r="C463" s="10">
        <f t="shared" si="19"/>
        <v>3</v>
      </c>
    </row>
    <row r="464" spans="1:3" x14ac:dyDescent="0.25">
      <c r="A464" s="3">
        <v>41725</v>
      </c>
      <c r="B464" s="2">
        <v>6572</v>
      </c>
      <c r="C464" s="10">
        <f t="shared" si="19"/>
        <v>3</v>
      </c>
    </row>
    <row r="465" spans="1:3" x14ac:dyDescent="0.25">
      <c r="A465" s="3">
        <v>41726</v>
      </c>
      <c r="B465" s="2">
        <v>6685.5</v>
      </c>
      <c r="C465" s="10">
        <f t="shared" si="19"/>
        <v>3</v>
      </c>
    </row>
    <row r="466" spans="1:3" x14ac:dyDescent="0.25">
      <c r="A466" s="3">
        <v>41729</v>
      </c>
      <c r="B466" s="2">
        <v>6650</v>
      </c>
      <c r="C466" s="10">
        <f t="shared" si="19"/>
        <v>3</v>
      </c>
    </row>
    <row r="467" spans="1:3" x14ac:dyDescent="0.25">
      <c r="A467" s="3">
        <v>41730</v>
      </c>
      <c r="B467" s="2">
        <v>6665</v>
      </c>
      <c r="C467" s="10">
        <f t="shared" si="19"/>
        <v>3</v>
      </c>
    </row>
    <row r="468" spans="1:3" x14ac:dyDescent="0.25">
      <c r="A468" s="3">
        <v>41731</v>
      </c>
      <c r="B468" s="2">
        <v>6676</v>
      </c>
      <c r="C468" s="10">
        <f t="shared" si="19"/>
        <v>3</v>
      </c>
    </row>
    <row r="469" spans="1:3" x14ac:dyDescent="0.25">
      <c r="A469" s="3">
        <v>41732</v>
      </c>
      <c r="B469" s="2">
        <v>6643.25</v>
      </c>
      <c r="C469" s="10">
        <f t="shared" si="19"/>
        <v>3</v>
      </c>
    </row>
    <row r="470" spans="1:3" x14ac:dyDescent="0.25">
      <c r="A470" s="3">
        <v>41733</v>
      </c>
      <c r="B470" s="2">
        <v>6619</v>
      </c>
      <c r="C470" s="10">
        <f t="shared" si="19"/>
        <v>3</v>
      </c>
    </row>
    <row r="471" spans="1:3" x14ac:dyDescent="0.25">
      <c r="A471" s="3">
        <v>41736</v>
      </c>
      <c r="B471" s="2">
        <v>6670</v>
      </c>
      <c r="C471" s="10">
        <f t="shared" si="19"/>
        <v>3</v>
      </c>
    </row>
    <row r="472" spans="1:3" x14ac:dyDescent="0.25">
      <c r="A472" s="3">
        <v>41737</v>
      </c>
      <c r="B472" s="2">
        <v>6670.25</v>
      </c>
      <c r="C472" s="10">
        <f t="shared" si="19"/>
        <v>3</v>
      </c>
    </row>
    <row r="473" spans="1:3" x14ac:dyDescent="0.25">
      <c r="A473" s="3">
        <v>41738</v>
      </c>
      <c r="B473" s="2">
        <v>6626</v>
      </c>
      <c r="C473" s="10">
        <f t="shared" si="19"/>
        <v>3</v>
      </c>
    </row>
    <row r="474" spans="1:3" x14ac:dyDescent="0.25">
      <c r="A474" s="3">
        <v>41739</v>
      </c>
      <c r="B474" s="2">
        <v>6659.5</v>
      </c>
      <c r="C474" s="10">
        <f t="shared" si="19"/>
        <v>3</v>
      </c>
    </row>
    <row r="475" spans="1:3" x14ac:dyDescent="0.25">
      <c r="A475" s="3">
        <v>41740</v>
      </c>
      <c r="B475" s="2">
        <v>6664.5</v>
      </c>
      <c r="C475" s="10">
        <f t="shared" si="19"/>
        <v>3</v>
      </c>
    </row>
    <row r="476" spans="1:3" x14ac:dyDescent="0.25">
      <c r="A476" s="3">
        <v>41743</v>
      </c>
      <c r="B476" s="2">
        <v>6661.75</v>
      </c>
      <c r="C476" s="10">
        <f t="shared" si="19"/>
        <v>3</v>
      </c>
    </row>
    <row r="477" spans="1:3" x14ac:dyDescent="0.25">
      <c r="A477" s="3">
        <v>41744</v>
      </c>
      <c r="B477" s="2">
        <v>6545</v>
      </c>
      <c r="C477" s="10">
        <f t="shared" si="19"/>
        <v>3</v>
      </c>
    </row>
    <row r="478" spans="1:3" x14ac:dyDescent="0.25">
      <c r="A478" s="3">
        <v>41745</v>
      </c>
      <c r="B478" s="2">
        <v>6627</v>
      </c>
      <c r="C478" s="10">
        <f t="shared" si="19"/>
        <v>3</v>
      </c>
    </row>
    <row r="479" spans="1:3" x14ac:dyDescent="0.25">
      <c r="A479" s="3">
        <v>41746</v>
      </c>
      <c r="B479" s="2">
        <v>6662.5</v>
      </c>
      <c r="C479" s="10">
        <f t="shared" si="19"/>
        <v>3</v>
      </c>
    </row>
    <row r="480" spans="1:3" x14ac:dyDescent="0.25">
      <c r="A480" s="3">
        <v>41751</v>
      </c>
      <c r="B480" s="2">
        <v>6684.5</v>
      </c>
      <c r="C480" s="10">
        <f t="shared" si="19"/>
        <v>3</v>
      </c>
    </row>
    <row r="481" spans="1:3" x14ac:dyDescent="0.25">
      <c r="A481" s="3">
        <v>41752</v>
      </c>
      <c r="B481" s="2">
        <v>6685.5</v>
      </c>
      <c r="C481" s="10">
        <f t="shared" si="19"/>
        <v>3</v>
      </c>
    </row>
    <row r="482" spans="1:3" x14ac:dyDescent="0.25">
      <c r="A482" s="3">
        <v>41753</v>
      </c>
      <c r="B482" s="2">
        <v>6772.25</v>
      </c>
      <c r="C482" s="10">
        <f t="shared" si="19"/>
        <v>3</v>
      </c>
    </row>
    <row r="483" spans="1:3" x14ac:dyDescent="0.25">
      <c r="A483" s="3">
        <v>41754</v>
      </c>
      <c r="B483" s="2">
        <v>6783</v>
      </c>
      <c r="C483" s="10">
        <f t="shared" si="19"/>
        <v>3</v>
      </c>
    </row>
    <row r="484" spans="1:3" x14ac:dyDescent="0.25">
      <c r="A484" s="3">
        <v>41757</v>
      </c>
      <c r="B484" s="2">
        <v>6765.75</v>
      </c>
      <c r="C484" s="10">
        <f t="shared" si="19"/>
        <v>3</v>
      </c>
    </row>
    <row r="485" spans="1:3" x14ac:dyDescent="0.25">
      <c r="A485" s="3">
        <v>41758</v>
      </c>
      <c r="B485" s="2">
        <v>6731</v>
      </c>
      <c r="C485" s="10">
        <f t="shared" si="19"/>
        <v>3</v>
      </c>
    </row>
    <row r="486" spans="1:3" x14ac:dyDescent="0.25">
      <c r="A486" s="3">
        <v>41759</v>
      </c>
      <c r="B486" s="2">
        <v>6659.5</v>
      </c>
      <c r="C486" s="10">
        <f t="shared" si="19"/>
        <v>3</v>
      </c>
    </row>
    <row r="487" spans="1:3" x14ac:dyDescent="0.25">
      <c r="A487" s="3">
        <v>41760</v>
      </c>
      <c r="B487" s="2">
        <v>6674</v>
      </c>
      <c r="C487" s="10">
        <f t="shared" si="19"/>
        <v>3</v>
      </c>
    </row>
    <row r="488" spans="1:3" x14ac:dyDescent="0.25">
      <c r="A488" s="3">
        <v>41761</v>
      </c>
      <c r="B488" s="2">
        <v>6755.5</v>
      </c>
      <c r="C488" s="10">
        <f t="shared" si="19"/>
        <v>3</v>
      </c>
    </row>
    <row r="489" spans="1:3" x14ac:dyDescent="0.25">
      <c r="A489" s="3">
        <v>41765</v>
      </c>
      <c r="B489" s="2">
        <v>6756</v>
      </c>
      <c r="C489" s="10">
        <f t="shared" si="19"/>
        <v>3</v>
      </c>
    </row>
    <row r="490" spans="1:3" x14ac:dyDescent="0.25">
      <c r="A490" s="3">
        <v>41766</v>
      </c>
      <c r="B490" s="2">
        <v>6685.5</v>
      </c>
      <c r="C490" s="10">
        <f t="shared" si="19"/>
        <v>3</v>
      </c>
    </row>
    <row r="491" spans="1:3" x14ac:dyDescent="0.25">
      <c r="A491" s="3">
        <v>41767</v>
      </c>
      <c r="B491" s="2">
        <v>6770</v>
      </c>
      <c r="C491" s="10">
        <f t="shared" si="19"/>
        <v>3</v>
      </c>
    </row>
    <row r="492" spans="1:3" x14ac:dyDescent="0.25">
      <c r="A492" s="3">
        <v>41768</v>
      </c>
      <c r="B492" s="2">
        <v>6795.5</v>
      </c>
      <c r="C492" s="10">
        <f t="shared" si="19"/>
        <v>3</v>
      </c>
    </row>
    <row r="493" spans="1:3" x14ac:dyDescent="0.25">
      <c r="A493" s="3">
        <v>41771</v>
      </c>
      <c r="B493" s="2">
        <v>6923</v>
      </c>
      <c r="C493" s="10">
        <f t="shared" si="19"/>
        <v>3</v>
      </c>
    </row>
    <row r="494" spans="1:3" x14ac:dyDescent="0.25">
      <c r="A494" s="3">
        <v>41772</v>
      </c>
      <c r="B494" s="2">
        <v>6887</v>
      </c>
      <c r="C494" s="10">
        <f t="shared" si="19"/>
        <v>3</v>
      </c>
    </row>
    <row r="495" spans="1:3" x14ac:dyDescent="0.25">
      <c r="A495" s="3">
        <v>41773</v>
      </c>
      <c r="B495" s="2">
        <v>6976</v>
      </c>
      <c r="C495" s="10">
        <f t="shared" si="19"/>
        <v>3</v>
      </c>
    </row>
    <row r="496" spans="1:3" x14ac:dyDescent="0.25">
      <c r="A496" s="3">
        <v>41774</v>
      </c>
      <c r="B496" s="2">
        <v>6941</v>
      </c>
      <c r="C496" s="10">
        <f t="shared" si="19"/>
        <v>3</v>
      </c>
    </row>
    <row r="497" spans="1:3" x14ac:dyDescent="0.25">
      <c r="A497" s="3">
        <v>41775</v>
      </c>
      <c r="B497" s="2">
        <v>6923.5</v>
      </c>
      <c r="C497" s="10">
        <f t="shared" si="19"/>
        <v>3</v>
      </c>
    </row>
    <row r="498" spans="1:3" x14ac:dyDescent="0.25">
      <c r="A498" s="3">
        <v>41778</v>
      </c>
      <c r="B498" s="2">
        <v>6983</v>
      </c>
      <c r="C498" s="10">
        <f t="shared" si="19"/>
        <v>3</v>
      </c>
    </row>
    <row r="499" spans="1:3" x14ac:dyDescent="0.25">
      <c r="A499" s="3">
        <v>41779</v>
      </c>
      <c r="B499" s="2">
        <v>6933</v>
      </c>
      <c r="C499" s="10">
        <f t="shared" si="19"/>
        <v>3</v>
      </c>
    </row>
    <row r="500" spans="1:3" x14ac:dyDescent="0.25">
      <c r="A500" s="3">
        <v>41780</v>
      </c>
      <c r="B500" s="2">
        <v>6885</v>
      </c>
      <c r="C500" s="10">
        <f t="shared" si="19"/>
        <v>3</v>
      </c>
    </row>
    <row r="501" spans="1:3" x14ac:dyDescent="0.25">
      <c r="A501" s="3">
        <v>41781</v>
      </c>
      <c r="B501" s="2">
        <v>6959</v>
      </c>
      <c r="C501" s="10">
        <f t="shared" si="19"/>
        <v>3</v>
      </c>
    </row>
    <row r="502" spans="1:3" x14ac:dyDescent="0.25">
      <c r="A502" s="3">
        <v>41782</v>
      </c>
      <c r="B502" s="2">
        <v>7021</v>
      </c>
      <c r="C502" s="10">
        <f t="shared" si="19"/>
        <v>4</v>
      </c>
    </row>
    <row r="503" spans="1:3" x14ac:dyDescent="0.25">
      <c r="A503" s="3">
        <v>41786</v>
      </c>
      <c r="B503" s="2">
        <v>7017.5</v>
      </c>
      <c r="C503" s="10">
        <f t="shared" si="19"/>
        <v>4</v>
      </c>
    </row>
    <row r="504" spans="1:3" x14ac:dyDescent="0.25">
      <c r="A504" s="3">
        <v>41787</v>
      </c>
      <c r="B504" s="2">
        <v>7045</v>
      </c>
      <c r="C504" s="10">
        <f t="shared" si="19"/>
        <v>4</v>
      </c>
    </row>
    <row r="505" spans="1:3" x14ac:dyDescent="0.25">
      <c r="A505" s="3">
        <v>41788</v>
      </c>
      <c r="B505" s="2">
        <v>6973</v>
      </c>
      <c r="C505" s="10">
        <f t="shared" si="19"/>
        <v>3</v>
      </c>
    </row>
    <row r="506" spans="1:3" x14ac:dyDescent="0.25">
      <c r="A506" s="3">
        <v>41789</v>
      </c>
      <c r="B506" s="2">
        <v>6919</v>
      </c>
      <c r="C506" s="10">
        <f t="shared" si="19"/>
        <v>3</v>
      </c>
    </row>
    <row r="507" spans="1:3" x14ac:dyDescent="0.25">
      <c r="A507" s="3">
        <v>41792</v>
      </c>
      <c r="B507" s="2">
        <v>7006.5</v>
      </c>
      <c r="C507" s="10">
        <f t="shared" si="19"/>
        <v>4</v>
      </c>
    </row>
    <row r="508" spans="1:3" x14ac:dyDescent="0.25">
      <c r="A508" s="3">
        <v>41793</v>
      </c>
      <c r="B508" s="2">
        <v>6932.5</v>
      </c>
      <c r="C508" s="10">
        <f t="shared" si="19"/>
        <v>3</v>
      </c>
    </row>
    <row r="509" spans="1:3" x14ac:dyDescent="0.25">
      <c r="A509" s="3">
        <v>41794</v>
      </c>
      <c r="B509" s="2">
        <v>6834</v>
      </c>
      <c r="C509" s="10">
        <f t="shared" si="19"/>
        <v>3</v>
      </c>
    </row>
    <row r="510" spans="1:3" x14ac:dyDescent="0.25">
      <c r="A510" s="3">
        <v>41795</v>
      </c>
      <c r="B510" s="2">
        <v>6803</v>
      </c>
      <c r="C510" s="10">
        <f t="shared" si="19"/>
        <v>3</v>
      </c>
    </row>
    <row r="511" spans="1:3" x14ac:dyDescent="0.25">
      <c r="A511" s="3">
        <v>41796</v>
      </c>
      <c r="B511" s="2">
        <v>6696</v>
      </c>
      <c r="C511" s="10">
        <f t="shared" si="19"/>
        <v>3</v>
      </c>
    </row>
    <row r="512" spans="1:3" x14ac:dyDescent="0.25">
      <c r="A512" s="3">
        <v>41799</v>
      </c>
      <c r="B512" s="2">
        <v>6688.5</v>
      </c>
      <c r="C512" s="10">
        <f t="shared" si="19"/>
        <v>3</v>
      </c>
    </row>
    <row r="513" spans="1:3" x14ac:dyDescent="0.25">
      <c r="A513" s="3">
        <v>41800</v>
      </c>
      <c r="B513" s="2">
        <v>6710</v>
      </c>
      <c r="C513" s="10">
        <f t="shared" si="19"/>
        <v>3</v>
      </c>
    </row>
    <row r="514" spans="1:3" x14ac:dyDescent="0.25">
      <c r="A514" s="3">
        <v>41801</v>
      </c>
      <c r="B514" s="2">
        <v>6743</v>
      </c>
      <c r="C514" s="10">
        <f t="shared" si="19"/>
        <v>3</v>
      </c>
    </row>
    <row r="515" spans="1:3" x14ac:dyDescent="0.25">
      <c r="A515" s="3">
        <v>41802</v>
      </c>
      <c r="B515" s="2">
        <v>6643.5</v>
      </c>
      <c r="C515" s="10">
        <f t="shared" si="19"/>
        <v>3</v>
      </c>
    </row>
    <row r="516" spans="1:3" x14ac:dyDescent="0.25">
      <c r="A516" s="3">
        <v>41803</v>
      </c>
      <c r="B516" s="2">
        <v>6679.5</v>
      </c>
      <c r="C516" s="10">
        <f t="shared" ref="C516:C579" si="20">IF(B516&lt;$P$6,$N$6,IF(B516&lt;$P$7,$N$7,IF(B516&lt;$P$8,$N$8,IF(B516&lt;$P$9,$N$9,IF(B516&lt;$P$10,$N$10,IF(B516&lt;$P$11,$N$11))))))</f>
        <v>3</v>
      </c>
    </row>
    <row r="517" spans="1:3" x14ac:dyDescent="0.25">
      <c r="A517" s="3">
        <v>41806</v>
      </c>
      <c r="B517" s="2">
        <v>6718.5</v>
      </c>
      <c r="C517" s="10">
        <f t="shared" si="20"/>
        <v>3</v>
      </c>
    </row>
    <row r="518" spans="1:3" x14ac:dyDescent="0.25">
      <c r="A518" s="3">
        <v>41807</v>
      </c>
      <c r="B518" s="2">
        <v>6721.5</v>
      </c>
      <c r="C518" s="10">
        <f t="shared" si="20"/>
        <v>3</v>
      </c>
    </row>
    <row r="519" spans="1:3" x14ac:dyDescent="0.25">
      <c r="A519" s="3">
        <v>41808</v>
      </c>
      <c r="B519" s="2">
        <v>6713.5</v>
      </c>
      <c r="C519" s="10">
        <f t="shared" si="20"/>
        <v>3</v>
      </c>
    </row>
    <row r="520" spans="1:3" x14ac:dyDescent="0.25">
      <c r="A520" s="3">
        <v>41809</v>
      </c>
      <c r="B520" s="2">
        <v>6736.5</v>
      </c>
      <c r="C520" s="10">
        <f t="shared" si="20"/>
        <v>3</v>
      </c>
    </row>
    <row r="521" spans="1:3" x14ac:dyDescent="0.25">
      <c r="A521" s="3">
        <v>41810</v>
      </c>
      <c r="B521" s="2">
        <v>6840.5</v>
      </c>
      <c r="C521" s="10">
        <f t="shared" si="20"/>
        <v>3</v>
      </c>
    </row>
    <row r="522" spans="1:3" x14ac:dyDescent="0.25">
      <c r="A522" s="3">
        <v>41813</v>
      </c>
      <c r="B522" s="2">
        <v>6917</v>
      </c>
      <c r="C522" s="10">
        <f t="shared" si="20"/>
        <v>3</v>
      </c>
    </row>
    <row r="523" spans="1:3" x14ac:dyDescent="0.25">
      <c r="A523" s="3">
        <v>41814</v>
      </c>
      <c r="B523" s="2">
        <v>6918.5</v>
      </c>
      <c r="C523" s="10">
        <f t="shared" si="20"/>
        <v>3</v>
      </c>
    </row>
    <row r="524" spans="1:3" x14ac:dyDescent="0.25">
      <c r="A524" s="3">
        <v>41815</v>
      </c>
      <c r="B524" s="2">
        <v>6938</v>
      </c>
      <c r="C524" s="10">
        <f t="shared" si="20"/>
        <v>3</v>
      </c>
    </row>
    <row r="525" spans="1:3" x14ac:dyDescent="0.25">
      <c r="A525" s="3">
        <v>41816</v>
      </c>
      <c r="B525" s="2">
        <v>6986.5</v>
      </c>
      <c r="C525" s="10">
        <f t="shared" si="20"/>
        <v>3</v>
      </c>
    </row>
    <row r="526" spans="1:3" x14ac:dyDescent="0.25">
      <c r="A526" s="3">
        <v>41817</v>
      </c>
      <c r="B526" s="2">
        <v>6976</v>
      </c>
      <c r="C526" s="10">
        <f t="shared" si="20"/>
        <v>3</v>
      </c>
    </row>
    <row r="527" spans="1:3" x14ac:dyDescent="0.25">
      <c r="A527" s="3">
        <v>41820</v>
      </c>
      <c r="B527" s="2">
        <v>7041</v>
      </c>
      <c r="C527" s="10">
        <f t="shared" si="20"/>
        <v>4</v>
      </c>
    </row>
    <row r="528" spans="1:3" x14ac:dyDescent="0.25">
      <c r="A528" s="3">
        <v>41821</v>
      </c>
      <c r="B528" s="2">
        <v>7039.5</v>
      </c>
      <c r="C528" s="10">
        <f t="shared" si="20"/>
        <v>4</v>
      </c>
    </row>
    <row r="529" spans="1:3" x14ac:dyDescent="0.25">
      <c r="A529" s="3">
        <v>41822</v>
      </c>
      <c r="B529" s="2">
        <v>7139</v>
      </c>
      <c r="C529" s="10">
        <f t="shared" si="20"/>
        <v>4</v>
      </c>
    </row>
    <row r="530" spans="1:3" x14ac:dyDescent="0.25">
      <c r="A530" s="3">
        <v>41823</v>
      </c>
      <c r="B530" s="2">
        <v>7186</v>
      </c>
      <c r="C530" s="10">
        <f t="shared" si="20"/>
        <v>4</v>
      </c>
    </row>
    <row r="531" spans="1:3" x14ac:dyDescent="0.25">
      <c r="A531" s="3">
        <v>41824</v>
      </c>
      <c r="B531" s="2">
        <v>7161</v>
      </c>
      <c r="C531" s="10">
        <f t="shared" si="20"/>
        <v>4</v>
      </c>
    </row>
    <row r="532" spans="1:3" x14ac:dyDescent="0.25">
      <c r="A532" s="3">
        <v>41827</v>
      </c>
      <c r="B532" s="2">
        <v>7126</v>
      </c>
      <c r="C532" s="10">
        <f t="shared" si="20"/>
        <v>4</v>
      </c>
    </row>
    <row r="533" spans="1:3" x14ac:dyDescent="0.25">
      <c r="A533" s="3">
        <v>41828</v>
      </c>
      <c r="B533" s="2">
        <v>7136</v>
      </c>
      <c r="C533" s="10">
        <f t="shared" si="20"/>
        <v>4</v>
      </c>
    </row>
    <row r="534" spans="1:3" x14ac:dyDescent="0.25">
      <c r="A534" s="3">
        <v>41829</v>
      </c>
      <c r="B534" s="2">
        <v>7143.5</v>
      </c>
      <c r="C534" s="10">
        <f t="shared" si="20"/>
        <v>4</v>
      </c>
    </row>
    <row r="535" spans="1:3" x14ac:dyDescent="0.25">
      <c r="A535" s="3">
        <v>41830</v>
      </c>
      <c r="B535" s="2">
        <v>7179.5</v>
      </c>
      <c r="C535" s="10">
        <f t="shared" si="20"/>
        <v>4</v>
      </c>
    </row>
    <row r="536" spans="1:3" x14ac:dyDescent="0.25">
      <c r="A536" s="3">
        <v>41831</v>
      </c>
      <c r="B536" s="2">
        <v>7173.5</v>
      </c>
      <c r="C536" s="10">
        <f t="shared" si="20"/>
        <v>4</v>
      </c>
    </row>
    <row r="537" spans="1:3" x14ac:dyDescent="0.25">
      <c r="A537" s="3">
        <v>41834</v>
      </c>
      <c r="B537" s="2">
        <v>7121.5</v>
      </c>
      <c r="C537" s="10">
        <f t="shared" si="20"/>
        <v>4</v>
      </c>
    </row>
    <row r="538" spans="1:3" x14ac:dyDescent="0.25">
      <c r="A538" s="3">
        <v>41835</v>
      </c>
      <c r="B538" s="2">
        <v>7128</v>
      </c>
      <c r="C538" s="10">
        <f t="shared" si="20"/>
        <v>4</v>
      </c>
    </row>
    <row r="539" spans="1:3" x14ac:dyDescent="0.25">
      <c r="A539" s="3">
        <v>41836</v>
      </c>
      <c r="B539" s="2">
        <v>7070.25</v>
      </c>
      <c r="C539" s="10">
        <f t="shared" si="20"/>
        <v>4</v>
      </c>
    </row>
    <row r="540" spans="1:3" x14ac:dyDescent="0.25">
      <c r="A540" s="3">
        <v>41837</v>
      </c>
      <c r="B540" s="2">
        <v>7065.5</v>
      </c>
      <c r="C540" s="10">
        <f t="shared" si="20"/>
        <v>4</v>
      </c>
    </row>
    <row r="541" spans="1:3" x14ac:dyDescent="0.25">
      <c r="A541" s="3">
        <v>41838</v>
      </c>
      <c r="B541" s="2">
        <v>6987</v>
      </c>
      <c r="C541" s="10">
        <f t="shared" si="20"/>
        <v>3</v>
      </c>
    </row>
    <row r="542" spans="1:3" x14ac:dyDescent="0.25">
      <c r="A542" s="3">
        <v>41841</v>
      </c>
      <c r="B542" s="2">
        <v>7029.75</v>
      </c>
      <c r="C542" s="10">
        <f t="shared" si="20"/>
        <v>4</v>
      </c>
    </row>
    <row r="543" spans="1:3" x14ac:dyDescent="0.25">
      <c r="A543" s="3">
        <v>41842</v>
      </c>
      <c r="B543" s="2">
        <v>7037.5</v>
      </c>
      <c r="C543" s="10">
        <f t="shared" si="20"/>
        <v>4</v>
      </c>
    </row>
    <row r="544" spans="1:3" x14ac:dyDescent="0.25">
      <c r="A544" s="3">
        <v>41843</v>
      </c>
      <c r="B544" s="2">
        <v>7039.75</v>
      </c>
      <c r="C544" s="10">
        <f t="shared" si="20"/>
        <v>4</v>
      </c>
    </row>
    <row r="545" spans="1:3" x14ac:dyDescent="0.25">
      <c r="A545" s="3">
        <v>41844</v>
      </c>
      <c r="B545" s="2">
        <v>7179.5</v>
      </c>
      <c r="C545" s="10">
        <f t="shared" si="20"/>
        <v>4</v>
      </c>
    </row>
    <row r="546" spans="1:3" x14ac:dyDescent="0.25">
      <c r="A546" s="3">
        <v>41845</v>
      </c>
      <c r="B546" s="2">
        <v>7137</v>
      </c>
      <c r="C546" s="10">
        <f t="shared" si="20"/>
        <v>4</v>
      </c>
    </row>
    <row r="547" spans="1:3" x14ac:dyDescent="0.25">
      <c r="A547" s="3">
        <v>41848</v>
      </c>
      <c r="B547" s="2">
        <v>7132.75</v>
      </c>
      <c r="C547" s="10">
        <f t="shared" si="20"/>
        <v>4</v>
      </c>
    </row>
    <row r="548" spans="1:3" x14ac:dyDescent="0.25">
      <c r="A548" s="3">
        <v>41849</v>
      </c>
      <c r="B548" s="2">
        <v>7102.5</v>
      </c>
      <c r="C548" s="10">
        <f t="shared" si="20"/>
        <v>4</v>
      </c>
    </row>
    <row r="549" spans="1:3" x14ac:dyDescent="0.25">
      <c r="A549" s="3">
        <v>41850</v>
      </c>
      <c r="B549" s="2">
        <v>7157.25</v>
      </c>
      <c r="C549" s="10">
        <f t="shared" si="20"/>
        <v>4</v>
      </c>
    </row>
    <row r="550" spans="1:3" x14ac:dyDescent="0.25">
      <c r="A550" s="3">
        <v>41851</v>
      </c>
      <c r="B550" s="2">
        <v>7135.5</v>
      </c>
      <c r="C550" s="10">
        <f t="shared" si="20"/>
        <v>4</v>
      </c>
    </row>
    <row r="551" spans="1:3" x14ac:dyDescent="0.25">
      <c r="A551" s="3">
        <v>41852</v>
      </c>
      <c r="B551" s="2">
        <v>7088.5</v>
      </c>
      <c r="C551" s="10">
        <f t="shared" si="20"/>
        <v>4</v>
      </c>
    </row>
    <row r="552" spans="1:3" x14ac:dyDescent="0.25">
      <c r="A552" s="3">
        <v>41855</v>
      </c>
      <c r="B552" s="2">
        <v>7133.5</v>
      </c>
      <c r="C552" s="10">
        <f t="shared" si="20"/>
        <v>4</v>
      </c>
    </row>
    <row r="553" spans="1:3" x14ac:dyDescent="0.25">
      <c r="A553" s="3">
        <v>41856</v>
      </c>
      <c r="B553" s="2">
        <v>7064.5</v>
      </c>
      <c r="C553" s="10">
        <f t="shared" si="20"/>
        <v>4</v>
      </c>
    </row>
    <row r="554" spans="1:3" x14ac:dyDescent="0.25">
      <c r="A554" s="3">
        <v>41857</v>
      </c>
      <c r="B554" s="2">
        <v>6982.25</v>
      </c>
      <c r="C554" s="10">
        <f t="shared" si="20"/>
        <v>3</v>
      </c>
    </row>
    <row r="555" spans="1:3" x14ac:dyDescent="0.25">
      <c r="A555" s="3">
        <v>41858</v>
      </c>
      <c r="B555" s="2">
        <v>7014.5</v>
      </c>
      <c r="C555" s="10">
        <f t="shared" si="20"/>
        <v>4</v>
      </c>
    </row>
    <row r="556" spans="1:3" x14ac:dyDescent="0.25">
      <c r="A556" s="3">
        <v>41859</v>
      </c>
      <c r="B556" s="2">
        <v>7010.75</v>
      </c>
      <c r="C556" s="10">
        <f t="shared" si="20"/>
        <v>4</v>
      </c>
    </row>
    <row r="557" spans="1:3" x14ac:dyDescent="0.25">
      <c r="A557" s="3">
        <v>41862</v>
      </c>
      <c r="B557" s="2">
        <v>7011</v>
      </c>
      <c r="C557" s="10">
        <f t="shared" si="20"/>
        <v>4</v>
      </c>
    </row>
    <row r="558" spans="1:3" x14ac:dyDescent="0.25">
      <c r="A558" s="3">
        <v>41863</v>
      </c>
      <c r="B558" s="2">
        <v>6983.25</v>
      </c>
      <c r="C558" s="10">
        <f t="shared" si="20"/>
        <v>3</v>
      </c>
    </row>
    <row r="559" spans="1:3" x14ac:dyDescent="0.25">
      <c r="A559" s="3">
        <v>41864</v>
      </c>
      <c r="B559" s="2">
        <v>6898.5</v>
      </c>
      <c r="C559" s="10">
        <f t="shared" si="20"/>
        <v>3</v>
      </c>
    </row>
    <row r="560" spans="1:3" x14ac:dyDescent="0.25">
      <c r="A560" s="3">
        <v>41865</v>
      </c>
      <c r="B560" s="2">
        <v>6839</v>
      </c>
      <c r="C560" s="10">
        <f t="shared" si="20"/>
        <v>3</v>
      </c>
    </row>
    <row r="561" spans="1:3" x14ac:dyDescent="0.25">
      <c r="A561" s="3">
        <v>41866</v>
      </c>
      <c r="B561" s="2">
        <v>6891</v>
      </c>
      <c r="C561" s="10">
        <f t="shared" si="20"/>
        <v>3</v>
      </c>
    </row>
    <row r="562" spans="1:3" x14ac:dyDescent="0.25">
      <c r="A562" s="3">
        <v>41869</v>
      </c>
      <c r="B562" s="2">
        <v>6943</v>
      </c>
      <c r="C562" s="10">
        <f t="shared" si="20"/>
        <v>3</v>
      </c>
    </row>
    <row r="563" spans="1:3" x14ac:dyDescent="0.25">
      <c r="A563" s="3">
        <v>41870</v>
      </c>
      <c r="B563" s="2">
        <v>6898.5</v>
      </c>
      <c r="C563" s="10">
        <f t="shared" si="20"/>
        <v>3</v>
      </c>
    </row>
    <row r="564" spans="1:3" x14ac:dyDescent="0.25">
      <c r="A564" s="3">
        <v>41871</v>
      </c>
      <c r="B564" s="2">
        <v>7036.5</v>
      </c>
      <c r="C564" s="10">
        <f t="shared" si="20"/>
        <v>4</v>
      </c>
    </row>
    <row r="565" spans="1:3" x14ac:dyDescent="0.25">
      <c r="A565" s="3">
        <v>41872</v>
      </c>
      <c r="B565" s="2">
        <v>7037</v>
      </c>
      <c r="C565" s="10">
        <f t="shared" si="20"/>
        <v>4</v>
      </c>
    </row>
    <row r="566" spans="1:3" x14ac:dyDescent="0.25">
      <c r="A566" s="3">
        <v>41873</v>
      </c>
      <c r="B566" s="2">
        <v>7098</v>
      </c>
      <c r="C566" s="10">
        <f t="shared" si="20"/>
        <v>4</v>
      </c>
    </row>
    <row r="567" spans="1:3" x14ac:dyDescent="0.25">
      <c r="A567" s="3">
        <v>41877</v>
      </c>
      <c r="B567" s="2">
        <v>7074.5</v>
      </c>
      <c r="C567" s="10">
        <f t="shared" si="20"/>
        <v>4</v>
      </c>
    </row>
    <row r="568" spans="1:3" x14ac:dyDescent="0.25">
      <c r="A568" s="3">
        <v>41878</v>
      </c>
      <c r="B568" s="2">
        <v>7062</v>
      </c>
      <c r="C568" s="10">
        <f t="shared" si="20"/>
        <v>4</v>
      </c>
    </row>
    <row r="569" spans="1:3" x14ac:dyDescent="0.25">
      <c r="A569" s="3">
        <v>41879</v>
      </c>
      <c r="B569" s="2">
        <v>6962</v>
      </c>
      <c r="C569" s="10">
        <f t="shared" si="20"/>
        <v>3</v>
      </c>
    </row>
    <row r="570" spans="1:3" x14ac:dyDescent="0.25">
      <c r="A570" s="3">
        <v>41880</v>
      </c>
      <c r="B570" s="2">
        <v>7008.5</v>
      </c>
      <c r="C570" s="10">
        <f t="shared" si="20"/>
        <v>4</v>
      </c>
    </row>
    <row r="571" spans="1:3" x14ac:dyDescent="0.25">
      <c r="A571" s="3">
        <v>41883</v>
      </c>
      <c r="B571" s="2">
        <v>6968</v>
      </c>
      <c r="C571" s="10">
        <f t="shared" si="20"/>
        <v>3</v>
      </c>
    </row>
    <row r="572" spans="1:3" x14ac:dyDescent="0.25">
      <c r="A572" s="3">
        <v>41884</v>
      </c>
      <c r="B572" s="2">
        <v>6983</v>
      </c>
      <c r="C572" s="10">
        <f t="shared" si="20"/>
        <v>3</v>
      </c>
    </row>
    <row r="573" spans="1:3" x14ac:dyDescent="0.25">
      <c r="A573" s="3">
        <v>41885</v>
      </c>
      <c r="B573" s="2">
        <v>6926</v>
      </c>
      <c r="C573" s="10">
        <f t="shared" si="20"/>
        <v>3</v>
      </c>
    </row>
    <row r="574" spans="1:3" x14ac:dyDescent="0.25">
      <c r="A574" s="3">
        <v>41886</v>
      </c>
      <c r="B574" s="2">
        <v>6948.5</v>
      </c>
      <c r="C574" s="10">
        <f t="shared" si="20"/>
        <v>3</v>
      </c>
    </row>
    <row r="575" spans="1:3" x14ac:dyDescent="0.25">
      <c r="A575" s="3">
        <v>41887</v>
      </c>
      <c r="B575" s="2">
        <v>6991.75</v>
      </c>
      <c r="C575" s="10">
        <f t="shared" si="20"/>
        <v>3</v>
      </c>
    </row>
    <row r="576" spans="1:3" x14ac:dyDescent="0.25">
      <c r="A576" s="3">
        <v>41890</v>
      </c>
      <c r="B576" s="2">
        <v>7000.25</v>
      </c>
      <c r="C576" s="10">
        <f t="shared" si="20"/>
        <v>4</v>
      </c>
    </row>
    <row r="577" spans="1:3" x14ac:dyDescent="0.25">
      <c r="A577" s="3">
        <v>41891</v>
      </c>
      <c r="B577" s="2">
        <v>6857.25</v>
      </c>
      <c r="C577" s="10">
        <f t="shared" si="20"/>
        <v>3</v>
      </c>
    </row>
    <row r="578" spans="1:3" x14ac:dyDescent="0.25">
      <c r="A578" s="3">
        <v>41892</v>
      </c>
      <c r="B578" s="2">
        <v>6893.75</v>
      </c>
      <c r="C578" s="10">
        <f t="shared" si="20"/>
        <v>3</v>
      </c>
    </row>
    <row r="579" spans="1:3" x14ac:dyDescent="0.25">
      <c r="A579" s="3">
        <v>41893</v>
      </c>
      <c r="B579" s="2">
        <v>6860</v>
      </c>
      <c r="C579" s="10">
        <f t="shared" si="20"/>
        <v>3</v>
      </c>
    </row>
    <row r="580" spans="1:3" x14ac:dyDescent="0.25">
      <c r="A580" s="3">
        <v>41894</v>
      </c>
      <c r="B580" s="2">
        <v>6866</v>
      </c>
      <c r="C580" s="10">
        <f t="shared" ref="C580:C643" si="21">IF(B580&lt;$P$6,$N$6,IF(B580&lt;$P$7,$N$7,IF(B580&lt;$P$8,$N$8,IF(B580&lt;$P$9,$N$9,IF(B580&lt;$P$10,$N$10,IF(B580&lt;$P$11,$N$11))))))</f>
        <v>3</v>
      </c>
    </row>
    <row r="581" spans="1:3" x14ac:dyDescent="0.25">
      <c r="A581" s="3">
        <v>41897</v>
      </c>
      <c r="B581" s="2">
        <v>6867</v>
      </c>
      <c r="C581" s="10">
        <f t="shared" si="21"/>
        <v>3</v>
      </c>
    </row>
    <row r="582" spans="1:3" x14ac:dyDescent="0.25">
      <c r="A582" s="3">
        <v>41898</v>
      </c>
      <c r="B582" s="2">
        <v>6946.25</v>
      </c>
      <c r="C582" s="10">
        <f t="shared" si="21"/>
        <v>3</v>
      </c>
    </row>
    <row r="583" spans="1:3" x14ac:dyDescent="0.25">
      <c r="A583" s="3">
        <v>41899</v>
      </c>
      <c r="B583" s="2">
        <v>6973.5</v>
      </c>
      <c r="C583" s="10">
        <f t="shared" si="21"/>
        <v>3</v>
      </c>
    </row>
    <row r="584" spans="1:3" x14ac:dyDescent="0.25">
      <c r="A584" s="3">
        <v>41900</v>
      </c>
      <c r="B584" s="2">
        <v>6886.75</v>
      </c>
      <c r="C584" s="10">
        <f t="shared" si="21"/>
        <v>3</v>
      </c>
    </row>
    <row r="585" spans="1:3" x14ac:dyDescent="0.25">
      <c r="A585" s="3">
        <v>41901</v>
      </c>
      <c r="B585" s="2">
        <v>6883.25</v>
      </c>
      <c r="C585" s="10">
        <f t="shared" si="21"/>
        <v>3</v>
      </c>
    </row>
    <row r="586" spans="1:3" x14ac:dyDescent="0.25">
      <c r="A586" s="3">
        <v>41904</v>
      </c>
      <c r="B586" s="2">
        <v>6773.5</v>
      </c>
      <c r="C586" s="10">
        <f t="shared" si="21"/>
        <v>3</v>
      </c>
    </row>
    <row r="587" spans="1:3" x14ac:dyDescent="0.25">
      <c r="A587" s="3">
        <v>41905</v>
      </c>
      <c r="B587" s="2">
        <v>6770.5</v>
      </c>
      <c r="C587" s="10">
        <f t="shared" si="21"/>
        <v>3</v>
      </c>
    </row>
    <row r="588" spans="1:3" x14ac:dyDescent="0.25">
      <c r="A588" s="3">
        <v>41906</v>
      </c>
      <c r="B588" s="2">
        <v>6778.5</v>
      </c>
      <c r="C588" s="10">
        <f t="shared" si="21"/>
        <v>3</v>
      </c>
    </row>
    <row r="589" spans="1:3" x14ac:dyDescent="0.25">
      <c r="A589" s="3">
        <v>41907</v>
      </c>
      <c r="B589" s="2">
        <v>6741</v>
      </c>
      <c r="C589" s="10">
        <f t="shared" si="21"/>
        <v>3</v>
      </c>
    </row>
    <row r="590" spans="1:3" x14ac:dyDescent="0.25">
      <c r="A590" s="3">
        <v>41908</v>
      </c>
      <c r="B590" s="2">
        <v>6766.5</v>
      </c>
      <c r="C590" s="10">
        <f t="shared" si="21"/>
        <v>3</v>
      </c>
    </row>
    <row r="591" spans="1:3" x14ac:dyDescent="0.25">
      <c r="A591" s="3">
        <v>41911</v>
      </c>
      <c r="B591" s="2">
        <v>6787.5</v>
      </c>
      <c r="C591" s="10">
        <f t="shared" si="21"/>
        <v>3</v>
      </c>
    </row>
    <row r="592" spans="1:3" x14ac:dyDescent="0.25">
      <c r="A592" s="3">
        <v>41912</v>
      </c>
      <c r="B592" s="2">
        <v>6720</v>
      </c>
      <c r="C592" s="10">
        <f t="shared" si="21"/>
        <v>3</v>
      </c>
    </row>
    <row r="593" spans="1:3" x14ac:dyDescent="0.25">
      <c r="A593" s="3">
        <v>41913</v>
      </c>
      <c r="B593" s="2">
        <v>6729.75</v>
      </c>
      <c r="C593" s="10">
        <f t="shared" si="21"/>
        <v>3</v>
      </c>
    </row>
    <row r="594" spans="1:3" x14ac:dyDescent="0.25">
      <c r="A594" s="3">
        <v>41914</v>
      </c>
      <c r="B594" s="2">
        <v>6648.75</v>
      </c>
      <c r="C594" s="10">
        <f t="shared" si="21"/>
        <v>3</v>
      </c>
    </row>
    <row r="595" spans="1:3" x14ac:dyDescent="0.25">
      <c r="A595" s="3">
        <v>41915</v>
      </c>
      <c r="B595" s="2">
        <v>6682</v>
      </c>
      <c r="C595" s="10">
        <f t="shared" si="21"/>
        <v>3</v>
      </c>
    </row>
    <row r="596" spans="1:3" x14ac:dyDescent="0.25">
      <c r="A596" s="3">
        <v>41918</v>
      </c>
      <c r="B596" s="2">
        <v>6750</v>
      </c>
      <c r="C596" s="10">
        <f t="shared" si="21"/>
        <v>3</v>
      </c>
    </row>
    <row r="597" spans="1:3" x14ac:dyDescent="0.25">
      <c r="A597" s="3">
        <v>41919</v>
      </c>
      <c r="B597" s="2">
        <v>6710.75</v>
      </c>
      <c r="C597" s="10">
        <f t="shared" si="21"/>
        <v>3</v>
      </c>
    </row>
    <row r="598" spans="1:3" x14ac:dyDescent="0.25">
      <c r="A598" s="3">
        <v>41920</v>
      </c>
      <c r="B598" s="2">
        <v>6687.5</v>
      </c>
      <c r="C598" s="10">
        <f t="shared" si="21"/>
        <v>3</v>
      </c>
    </row>
    <row r="599" spans="1:3" x14ac:dyDescent="0.25">
      <c r="A599" s="3">
        <v>41921</v>
      </c>
      <c r="B599" s="2">
        <v>6777</v>
      </c>
      <c r="C599" s="10">
        <f t="shared" si="21"/>
        <v>3</v>
      </c>
    </row>
    <row r="600" spans="1:3" x14ac:dyDescent="0.25">
      <c r="A600" s="3">
        <v>41922</v>
      </c>
      <c r="B600" s="2">
        <v>6703</v>
      </c>
      <c r="C600" s="10">
        <f t="shared" si="21"/>
        <v>3</v>
      </c>
    </row>
    <row r="601" spans="1:3" x14ac:dyDescent="0.25">
      <c r="A601" s="3">
        <v>41925</v>
      </c>
      <c r="B601" s="2">
        <v>6784</v>
      </c>
      <c r="C601" s="10">
        <f t="shared" si="21"/>
        <v>3</v>
      </c>
    </row>
    <row r="602" spans="1:3" x14ac:dyDescent="0.25">
      <c r="A602" s="3">
        <v>41926</v>
      </c>
      <c r="B602" s="2">
        <v>6859</v>
      </c>
      <c r="C602" s="10">
        <f t="shared" si="21"/>
        <v>3</v>
      </c>
    </row>
    <row r="603" spans="1:3" x14ac:dyDescent="0.25">
      <c r="A603" s="3">
        <v>41927</v>
      </c>
      <c r="B603" s="2">
        <v>6685</v>
      </c>
      <c r="C603" s="10">
        <f t="shared" si="21"/>
        <v>3</v>
      </c>
    </row>
    <row r="604" spans="1:3" x14ac:dyDescent="0.25">
      <c r="A604" s="3">
        <v>41928</v>
      </c>
      <c r="B604" s="2">
        <v>6604</v>
      </c>
      <c r="C604" s="10">
        <f t="shared" si="21"/>
        <v>3</v>
      </c>
    </row>
    <row r="605" spans="1:3" x14ac:dyDescent="0.25">
      <c r="A605" s="3">
        <v>41929</v>
      </c>
      <c r="B605" s="2">
        <v>6689</v>
      </c>
      <c r="C605" s="10">
        <f t="shared" si="21"/>
        <v>3</v>
      </c>
    </row>
    <row r="606" spans="1:3" x14ac:dyDescent="0.25">
      <c r="A606" s="3">
        <v>41932</v>
      </c>
      <c r="B606" s="2">
        <v>6609</v>
      </c>
      <c r="C606" s="10">
        <f t="shared" si="21"/>
        <v>3</v>
      </c>
    </row>
    <row r="607" spans="1:3" x14ac:dyDescent="0.25">
      <c r="A607" s="3">
        <v>41933</v>
      </c>
      <c r="B607" s="2">
        <v>6716.75</v>
      </c>
      <c r="C607" s="10">
        <f t="shared" si="21"/>
        <v>3</v>
      </c>
    </row>
    <row r="608" spans="1:3" x14ac:dyDescent="0.25">
      <c r="A608" s="3">
        <v>41934</v>
      </c>
      <c r="B608" s="2">
        <v>6687</v>
      </c>
      <c r="C608" s="10">
        <f t="shared" si="21"/>
        <v>3</v>
      </c>
    </row>
    <row r="609" spans="1:3" x14ac:dyDescent="0.25">
      <c r="A609" s="3">
        <v>41935</v>
      </c>
      <c r="B609" s="2">
        <v>6752</v>
      </c>
      <c r="C609" s="10">
        <f t="shared" si="21"/>
        <v>3</v>
      </c>
    </row>
    <row r="610" spans="1:3" x14ac:dyDescent="0.25">
      <c r="A610" s="3">
        <v>41936</v>
      </c>
      <c r="B610" s="2">
        <v>6762</v>
      </c>
      <c r="C610" s="10">
        <f t="shared" si="21"/>
        <v>3</v>
      </c>
    </row>
    <row r="611" spans="1:3" x14ac:dyDescent="0.25">
      <c r="A611" s="3">
        <v>41939</v>
      </c>
      <c r="B611" s="2">
        <v>6797</v>
      </c>
      <c r="C611" s="10">
        <f t="shared" si="21"/>
        <v>3</v>
      </c>
    </row>
    <row r="612" spans="1:3" x14ac:dyDescent="0.25">
      <c r="A612" s="3">
        <v>41940</v>
      </c>
      <c r="B612" s="2">
        <v>6869.5</v>
      </c>
      <c r="C612" s="10">
        <f t="shared" si="21"/>
        <v>3</v>
      </c>
    </row>
    <row r="613" spans="1:3" x14ac:dyDescent="0.25">
      <c r="A613" s="3">
        <v>41941</v>
      </c>
      <c r="B613" s="2">
        <v>6890.5</v>
      </c>
      <c r="C613" s="10">
        <f t="shared" si="21"/>
        <v>3</v>
      </c>
    </row>
    <row r="614" spans="1:3" x14ac:dyDescent="0.25">
      <c r="A614" s="3">
        <v>41942</v>
      </c>
      <c r="B614" s="2">
        <v>6807</v>
      </c>
      <c r="C614" s="10">
        <f t="shared" si="21"/>
        <v>3</v>
      </c>
    </row>
    <row r="615" spans="1:3" x14ac:dyDescent="0.25">
      <c r="A615" s="3">
        <v>41943</v>
      </c>
      <c r="B615" s="2">
        <v>6761.5</v>
      </c>
      <c r="C615" s="10">
        <f t="shared" si="21"/>
        <v>3</v>
      </c>
    </row>
    <row r="616" spans="1:3" x14ac:dyDescent="0.25">
      <c r="A616" s="3">
        <v>41946</v>
      </c>
      <c r="B616" s="2">
        <v>6779.75</v>
      </c>
      <c r="C616" s="10">
        <f t="shared" si="21"/>
        <v>3</v>
      </c>
    </row>
    <row r="617" spans="1:3" x14ac:dyDescent="0.25">
      <c r="A617" s="3">
        <v>41947</v>
      </c>
      <c r="B617" s="2">
        <v>6711</v>
      </c>
      <c r="C617" s="10">
        <f t="shared" si="21"/>
        <v>3</v>
      </c>
    </row>
    <row r="618" spans="1:3" x14ac:dyDescent="0.25">
      <c r="A618" s="3">
        <v>41948</v>
      </c>
      <c r="B618" s="2">
        <v>6713.5</v>
      </c>
      <c r="C618" s="10">
        <f t="shared" si="21"/>
        <v>3</v>
      </c>
    </row>
    <row r="619" spans="1:3" x14ac:dyDescent="0.25">
      <c r="A619" s="3">
        <v>41949</v>
      </c>
      <c r="B619" s="2">
        <v>6737</v>
      </c>
      <c r="C619" s="10">
        <f t="shared" si="21"/>
        <v>3</v>
      </c>
    </row>
    <row r="620" spans="1:3" x14ac:dyDescent="0.25">
      <c r="A620" s="3">
        <v>41950</v>
      </c>
      <c r="B620" s="2">
        <v>6790</v>
      </c>
      <c r="C620" s="10">
        <f t="shared" si="21"/>
        <v>3</v>
      </c>
    </row>
    <row r="621" spans="1:3" x14ac:dyDescent="0.25">
      <c r="A621" s="3">
        <v>41953</v>
      </c>
      <c r="B621" s="2">
        <v>6727</v>
      </c>
      <c r="C621" s="10">
        <f t="shared" si="21"/>
        <v>3</v>
      </c>
    </row>
    <row r="622" spans="1:3" x14ac:dyDescent="0.25">
      <c r="A622" s="3">
        <v>41954</v>
      </c>
      <c r="B622" s="2">
        <v>6756.5</v>
      </c>
      <c r="C622" s="10">
        <f t="shared" si="21"/>
        <v>3</v>
      </c>
    </row>
    <row r="623" spans="1:3" x14ac:dyDescent="0.25">
      <c r="A623" s="3">
        <v>41955</v>
      </c>
      <c r="B623" s="2">
        <v>6747</v>
      </c>
      <c r="C623" s="10">
        <f t="shared" si="21"/>
        <v>3</v>
      </c>
    </row>
    <row r="624" spans="1:3" x14ac:dyDescent="0.25">
      <c r="A624" s="3">
        <v>41956</v>
      </c>
      <c r="B624" s="2">
        <v>6724.5</v>
      </c>
      <c r="C624" s="10">
        <f t="shared" si="21"/>
        <v>3</v>
      </c>
    </row>
    <row r="625" spans="1:3" x14ac:dyDescent="0.25">
      <c r="A625" s="3">
        <v>41957</v>
      </c>
      <c r="B625" s="2">
        <v>6777.5</v>
      </c>
      <c r="C625" s="10">
        <f t="shared" si="21"/>
        <v>3</v>
      </c>
    </row>
    <row r="626" spans="1:3" x14ac:dyDescent="0.25">
      <c r="A626" s="3">
        <v>41960</v>
      </c>
      <c r="B626" s="2">
        <v>6776</v>
      </c>
      <c r="C626" s="10">
        <f t="shared" si="21"/>
        <v>3</v>
      </c>
    </row>
    <row r="627" spans="1:3" x14ac:dyDescent="0.25">
      <c r="A627" s="3">
        <v>41961</v>
      </c>
      <c r="B627" s="2">
        <v>6705</v>
      </c>
      <c r="C627" s="10">
        <f t="shared" si="21"/>
        <v>3</v>
      </c>
    </row>
    <row r="628" spans="1:3" x14ac:dyDescent="0.25">
      <c r="A628" s="3">
        <v>41962</v>
      </c>
      <c r="B628" s="2">
        <v>6755</v>
      </c>
      <c r="C628" s="10">
        <f t="shared" si="21"/>
        <v>3</v>
      </c>
    </row>
    <row r="629" spans="1:3" x14ac:dyDescent="0.25">
      <c r="A629" s="3">
        <v>41963</v>
      </c>
      <c r="B629" s="2">
        <v>6731.75</v>
      </c>
      <c r="C629" s="10">
        <f t="shared" si="21"/>
        <v>3</v>
      </c>
    </row>
    <row r="630" spans="1:3" x14ac:dyDescent="0.25">
      <c r="A630" s="3">
        <v>41964</v>
      </c>
      <c r="B630" s="2">
        <v>6785</v>
      </c>
      <c r="C630" s="10">
        <f t="shared" si="21"/>
        <v>3</v>
      </c>
    </row>
    <row r="631" spans="1:3" x14ac:dyDescent="0.25">
      <c r="A631" s="3">
        <v>41967</v>
      </c>
      <c r="B631" s="2">
        <v>6729.5</v>
      </c>
      <c r="C631" s="10">
        <f t="shared" si="21"/>
        <v>3</v>
      </c>
    </row>
    <row r="632" spans="1:3" x14ac:dyDescent="0.25">
      <c r="A632" s="3">
        <v>41968</v>
      </c>
      <c r="B632" s="2">
        <v>6653</v>
      </c>
      <c r="C632" s="10">
        <f t="shared" si="21"/>
        <v>3</v>
      </c>
    </row>
    <row r="633" spans="1:3" x14ac:dyDescent="0.25">
      <c r="A633" s="3">
        <v>41969</v>
      </c>
      <c r="B633" s="2">
        <v>6631</v>
      </c>
      <c r="C633" s="10">
        <f t="shared" si="21"/>
        <v>3</v>
      </c>
    </row>
    <row r="634" spans="1:3" x14ac:dyDescent="0.25">
      <c r="A634" s="3">
        <v>41970</v>
      </c>
      <c r="B634" s="2">
        <v>6615</v>
      </c>
      <c r="C634" s="10">
        <f t="shared" si="21"/>
        <v>3</v>
      </c>
    </row>
    <row r="635" spans="1:3" x14ac:dyDescent="0.25">
      <c r="A635" s="3">
        <v>41971</v>
      </c>
      <c r="B635" s="2">
        <v>6412</v>
      </c>
      <c r="C635" s="10">
        <f t="shared" si="21"/>
        <v>2</v>
      </c>
    </row>
    <row r="636" spans="1:3" x14ac:dyDescent="0.25">
      <c r="A636" s="3">
        <v>41974</v>
      </c>
      <c r="B636" s="2">
        <v>6518</v>
      </c>
      <c r="C636" s="10">
        <f t="shared" si="21"/>
        <v>3</v>
      </c>
    </row>
    <row r="637" spans="1:3" x14ac:dyDescent="0.25">
      <c r="A637" s="3">
        <v>41975</v>
      </c>
      <c r="B637" s="2">
        <v>6470.5</v>
      </c>
      <c r="C637" s="10">
        <f t="shared" si="21"/>
        <v>2</v>
      </c>
    </row>
    <row r="638" spans="1:3" x14ac:dyDescent="0.25">
      <c r="A638" s="3">
        <v>41976</v>
      </c>
      <c r="B638" s="2">
        <v>6434</v>
      </c>
      <c r="C638" s="10">
        <f t="shared" si="21"/>
        <v>2</v>
      </c>
    </row>
    <row r="639" spans="1:3" x14ac:dyDescent="0.25">
      <c r="A639" s="3">
        <v>41977</v>
      </c>
      <c r="B639" s="2">
        <v>6535.5</v>
      </c>
      <c r="C639" s="10">
        <f t="shared" si="21"/>
        <v>3</v>
      </c>
    </row>
    <row r="640" spans="1:3" x14ac:dyDescent="0.25">
      <c r="A640" s="3">
        <v>41978</v>
      </c>
      <c r="B640" s="2">
        <v>6515</v>
      </c>
      <c r="C640" s="10">
        <f t="shared" si="21"/>
        <v>3</v>
      </c>
    </row>
    <row r="641" spans="1:3" x14ac:dyDescent="0.25">
      <c r="A641" s="3">
        <v>41981</v>
      </c>
      <c r="B641" s="2">
        <v>6458.25</v>
      </c>
      <c r="C641" s="10">
        <f t="shared" si="21"/>
        <v>2</v>
      </c>
    </row>
    <row r="642" spans="1:3" x14ac:dyDescent="0.25">
      <c r="A642" s="3">
        <v>41982</v>
      </c>
      <c r="B642" s="2">
        <v>6535.5</v>
      </c>
      <c r="C642" s="10">
        <f t="shared" si="21"/>
        <v>3</v>
      </c>
    </row>
    <row r="643" spans="1:3" x14ac:dyDescent="0.25">
      <c r="A643" s="3">
        <v>41983</v>
      </c>
      <c r="B643" s="2">
        <v>6475.5</v>
      </c>
      <c r="C643" s="10">
        <f t="shared" si="21"/>
        <v>2</v>
      </c>
    </row>
    <row r="644" spans="1:3" x14ac:dyDescent="0.25">
      <c r="A644" s="3">
        <v>41984</v>
      </c>
      <c r="B644" s="2">
        <v>6517.5</v>
      </c>
      <c r="C644" s="10">
        <f t="shared" ref="C644:C707" si="22">IF(B644&lt;$P$6,$N$6,IF(B644&lt;$P$7,$N$7,IF(B644&lt;$P$8,$N$8,IF(B644&lt;$P$9,$N$9,IF(B644&lt;$P$10,$N$10,IF(B644&lt;$P$11,$N$11))))))</f>
        <v>3</v>
      </c>
    </row>
    <row r="645" spans="1:3" x14ac:dyDescent="0.25">
      <c r="A645" s="3">
        <v>41985</v>
      </c>
      <c r="B645" s="2">
        <v>6542.25</v>
      </c>
      <c r="C645" s="10">
        <f t="shared" si="22"/>
        <v>3</v>
      </c>
    </row>
    <row r="646" spans="1:3" x14ac:dyDescent="0.25">
      <c r="A646" s="3">
        <v>41988</v>
      </c>
      <c r="B646" s="2">
        <v>6447.5</v>
      </c>
      <c r="C646" s="10">
        <f t="shared" si="22"/>
        <v>2</v>
      </c>
    </row>
    <row r="647" spans="1:3" x14ac:dyDescent="0.25">
      <c r="A647" s="3">
        <v>41989</v>
      </c>
      <c r="B647" s="2">
        <v>6409.5</v>
      </c>
      <c r="C647" s="10">
        <f t="shared" si="22"/>
        <v>2</v>
      </c>
    </row>
    <row r="648" spans="1:3" x14ac:dyDescent="0.25">
      <c r="A648" s="3">
        <v>41990</v>
      </c>
      <c r="B648" s="2">
        <v>6419</v>
      </c>
      <c r="C648" s="10">
        <f t="shared" si="22"/>
        <v>2</v>
      </c>
    </row>
    <row r="649" spans="1:3" x14ac:dyDescent="0.25">
      <c r="A649" s="3">
        <v>41991</v>
      </c>
      <c r="B649" s="2">
        <v>6362</v>
      </c>
      <c r="C649" s="10">
        <f t="shared" si="22"/>
        <v>2</v>
      </c>
    </row>
    <row r="650" spans="1:3" x14ac:dyDescent="0.25">
      <c r="A650" s="3">
        <v>41992</v>
      </c>
      <c r="B650" s="2">
        <v>6452.5</v>
      </c>
      <c r="C650" s="10">
        <f t="shared" si="22"/>
        <v>2</v>
      </c>
    </row>
    <row r="651" spans="1:3" x14ac:dyDescent="0.25">
      <c r="A651" s="3">
        <v>41995</v>
      </c>
      <c r="B651" s="2">
        <v>6404</v>
      </c>
      <c r="C651" s="10">
        <f t="shared" si="22"/>
        <v>2</v>
      </c>
    </row>
    <row r="652" spans="1:3" x14ac:dyDescent="0.25">
      <c r="A652" s="3">
        <v>41996</v>
      </c>
      <c r="B652" s="2">
        <v>6381</v>
      </c>
      <c r="C652" s="10">
        <f t="shared" si="22"/>
        <v>2</v>
      </c>
    </row>
    <row r="653" spans="1:3" x14ac:dyDescent="0.25">
      <c r="A653" s="3">
        <v>41997</v>
      </c>
      <c r="B653" s="2">
        <v>6361</v>
      </c>
      <c r="C653" s="10">
        <f t="shared" si="22"/>
        <v>2</v>
      </c>
    </row>
    <row r="654" spans="1:3" x14ac:dyDescent="0.25">
      <c r="A654" s="3">
        <v>42002</v>
      </c>
      <c r="B654" s="2">
        <v>6371</v>
      </c>
      <c r="C654" s="10">
        <f t="shared" si="22"/>
        <v>2</v>
      </c>
    </row>
    <row r="655" spans="1:3" x14ac:dyDescent="0.25">
      <c r="A655" s="3">
        <v>42003</v>
      </c>
      <c r="B655" s="2">
        <v>6398</v>
      </c>
      <c r="C655" s="10">
        <f t="shared" si="22"/>
        <v>2</v>
      </c>
    </row>
    <row r="656" spans="1:3" x14ac:dyDescent="0.25">
      <c r="A656" s="3">
        <v>42004</v>
      </c>
      <c r="B656" s="2">
        <v>6368</v>
      </c>
      <c r="C656" s="10">
        <f t="shared" si="22"/>
        <v>2</v>
      </c>
    </row>
    <row r="657" spans="1:3" x14ac:dyDescent="0.25">
      <c r="A657" s="3">
        <v>42006</v>
      </c>
      <c r="B657" s="2">
        <v>6321</v>
      </c>
      <c r="C657" s="10">
        <f t="shared" si="22"/>
        <v>2</v>
      </c>
    </row>
    <row r="658" spans="1:3" x14ac:dyDescent="0.25">
      <c r="A658" s="3">
        <v>42009</v>
      </c>
      <c r="B658" s="2">
        <v>6213.5</v>
      </c>
      <c r="C658" s="10">
        <f t="shared" si="22"/>
        <v>2</v>
      </c>
    </row>
    <row r="659" spans="1:3" x14ac:dyDescent="0.25">
      <c r="A659" s="3">
        <v>42010</v>
      </c>
      <c r="B659" s="2">
        <v>6221</v>
      </c>
      <c r="C659" s="10">
        <f t="shared" si="22"/>
        <v>2</v>
      </c>
    </row>
    <row r="660" spans="1:3" x14ac:dyDescent="0.25">
      <c r="A660" s="3">
        <v>42011</v>
      </c>
      <c r="B660" s="2">
        <v>6182.5</v>
      </c>
      <c r="C660" s="10">
        <f t="shared" si="22"/>
        <v>2</v>
      </c>
    </row>
    <row r="661" spans="1:3" x14ac:dyDescent="0.25">
      <c r="A661" s="3">
        <v>42012</v>
      </c>
      <c r="B661" s="2">
        <v>6175.75</v>
      </c>
      <c r="C661" s="10">
        <f t="shared" si="22"/>
        <v>2</v>
      </c>
    </row>
    <row r="662" spans="1:3" x14ac:dyDescent="0.25">
      <c r="A662" s="3">
        <v>42013</v>
      </c>
      <c r="B662" s="2">
        <v>6166.5</v>
      </c>
      <c r="C662" s="10">
        <f t="shared" si="22"/>
        <v>2</v>
      </c>
    </row>
    <row r="663" spans="1:3" x14ac:dyDescent="0.25">
      <c r="A663" s="3">
        <v>42016</v>
      </c>
      <c r="B663" s="2">
        <v>6101</v>
      </c>
      <c r="C663" s="10">
        <f t="shared" si="22"/>
        <v>2</v>
      </c>
    </row>
    <row r="664" spans="1:3" x14ac:dyDescent="0.25">
      <c r="A664" s="3">
        <v>42017</v>
      </c>
      <c r="B664" s="2">
        <v>5939.5</v>
      </c>
      <c r="C664" s="10">
        <f t="shared" si="22"/>
        <v>1</v>
      </c>
    </row>
    <row r="665" spans="1:3" x14ac:dyDescent="0.25">
      <c r="A665" s="3">
        <v>42018</v>
      </c>
      <c r="B665" s="2">
        <v>5619</v>
      </c>
      <c r="C665" s="10">
        <f t="shared" si="22"/>
        <v>1</v>
      </c>
    </row>
    <row r="666" spans="1:3" x14ac:dyDescent="0.25">
      <c r="A666" s="3">
        <v>42019</v>
      </c>
      <c r="B666" s="2">
        <v>5681</v>
      </c>
      <c r="C666" s="10">
        <f t="shared" si="22"/>
        <v>1</v>
      </c>
    </row>
    <row r="667" spans="1:3" x14ac:dyDescent="0.25">
      <c r="A667" s="3">
        <v>42020</v>
      </c>
      <c r="B667" s="2">
        <v>5768</v>
      </c>
      <c r="C667" s="10">
        <f t="shared" si="22"/>
        <v>1</v>
      </c>
    </row>
    <row r="668" spans="1:3" x14ac:dyDescent="0.25">
      <c r="A668" s="3">
        <v>42023</v>
      </c>
      <c r="B668" s="2">
        <v>5709</v>
      </c>
      <c r="C668" s="10">
        <f t="shared" si="22"/>
        <v>1</v>
      </c>
    </row>
    <row r="669" spans="1:3" x14ac:dyDescent="0.25">
      <c r="A669" s="3">
        <v>42024</v>
      </c>
      <c r="B669" s="2">
        <v>5722</v>
      </c>
      <c r="C669" s="10">
        <f t="shared" si="22"/>
        <v>1</v>
      </c>
    </row>
    <row r="670" spans="1:3" x14ac:dyDescent="0.25">
      <c r="A670" s="3">
        <v>42025</v>
      </c>
      <c r="B670" s="2">
        <v>5801</v>
      </c>
      <c r="C670" s="10">
        <f t="shared" si="22"/>
        <v>1</v>
      </c>
    </row>
    <row r="671" spans="1:3" x14ac:dyDescent="0.25">
      <c r="A671" s="3">
        <v>42026</v>
      </c>
      <c r="B671" s="2">
        <v>5696.5</v>
      </c>
      <c r="C671" s="10">
        <f t="shared" si="22"/>
        <v>1</v>
      </c>
    </row>
    <row r="672" spans="1:3" x14ac:dyDescent="0.25">
      <c r="A672" s="3">
        <v>42027</v>
      </c>
      <c r="B672" s="2">
        <v>5549</v>
      </c>
      <c r="C672" s="10">
        <f t="shared" si="22"/>
        <v>1</v>
      </c>
    </row>
    <row r="673" spans="1:3" x14ac:dyDescent="0.25">
      <c r="A673" s="3">
        <v>42030</v>
      </c>
      <c r="B673" s="2">
        <v>5628.5</v>
      </c>
      <c r="C673" s="10">
        <f t="shared" si="22"/>
        <v>1</v>
      </c>
    </row>
    <row r="674" spans="1:3" x14ac:dyDescent="0.25">
      <c r="A674" s="3">
        <v>42031</v>
      </c>
      <c r="B674" s="2">
        <v>5453</v>
      </c>
      <c r="C674" s="10">
        <f t="shared" si="22"/>
        <v>1</v>
      </c>
    </row>
    <row r="675" spans="1:3" x14ac:dyDescent="0.25">
      <c r="A675" s="3">
        <v>42032</v>
      </c>
      <c r="B675" s="2">
        <v>5519.5</v>
      </c>
      <c r="C675" s="10">
        <f t="shared" si="22"/>
        <v>1</v>
      </c>
    </row>
    <row r="676" spans="1:3" x14ac:dyDescent="0.25">
      <c r="A676" s="3">
        <v>42033</v>
      </c>
      <c r="B676" s="2">
        <v>5433</v>
      </c>
      <c r="C676" s="10">
        <f t="shared" si="22"/>
        <v>1</v>
      </c>
    </row>
    <row r="677" spans="1:3" x14ac:dyDescent="0.25">
      <c r="A677" s="3">
        <v>42034</v>
      </c>
      <c r="B677" s="2">
        <v>5541</v>
      </c>
      <c r="C677" s="10">
        <f t="shared" si="22"/>
        <v>1</v>
      </c>
    </row>
    <row r="678" spans="1:3" x14ac:dyDescent="0.25">
      <c r="A678" s="3">
        <v>42037</v>
      </c>
      <c r="B678" s="2">
        <v>5525</v>
      </c>
      <c r="C678" s="10">
        <f t="shared" si="22"/>
        <v>1</v>
      </c>
    </row>
    <row r="679" spans="1:3" x14ac:dyDescent="0.25">
      <c r="A679" s="3">
        <v>42038</v>
      </c>
      <c r="B679" s="2">
        <v>5719</v>
      </c>
      <c r="C679" s="10">
        <f t="shared" si="22"/>
        <v>1</v>
      </c>
    </row>
    <row r="680" spans="1:3" x14ac:dyDescent="0.25">
      <c r="A680" s="3">
        <v>42039</v>
      </c>
      <c r="B680" s="2">
        <v>5732.75</v>
      </c>
      <c r="C680" s="10">
        <f t="shared" si="22"/>
        <v>1</v>
      </c>
    </row>
    <row r="681" spans="1:3" x14ac:dyDescent="0.25">
      <c r="A681" s="3">
        <v>42040</v>
      </c>
      <c r="B681" s="2">
        <v>5743.5</v>
      </c>
      <c r="C681" s="10">
        <f t="shared" si="22"/>
        <v>1</v>
      </c>
    </row>
    <row r="682" spans="1:3" x14ac:dyDescent="0.25">
      <c r="A682" s="3">
        <v>42041</v>
      </c>
      <c r="B682" s="2">
        <v>5670</v>
      </c>
      <c r="C682" s="10">
        <f t="shared" si="22"/>
        <v>1</v>
      </c>
    </row>
    <row r="683" spans="1:3" x14ac:dyDescent="0.25">
      <c r="A683" s="3">
        <v>42044</v>
      </c>
      <c r="B683" s="2">
        <v>5687.5</v>
      </c>
      <c r="C683" s="10">
        <f t="shared" si="22"/>
        <v>1</v>
      </c>
    </row>
    <row r="684" spans="1:3" x14ac:dyDescent="0.25">
      <c r="A684" s="3">
        <v>42045</v>
      </c>
      <c r="B684" s="2">
        <v>5604.75</v>
      </c>
      <c r="C684" s="10">
        <f t="shared" si="22"/>
        <v>1</v>
      </c>
    </row>
    <row r="685" spans="1:3" x14ac:dyDescent="0.25">
      <c r="A685" s="3">
        <v>42046</v>
      </c>
      <c r="B685" s="2">
        <v>5610.25</v>
      </c>
      <c r="C685" s="10">
        <f t="shared" si="22"/>
        <v>1</v>
      </c>
    </row>
    <row r="686" spans="1:3" x14ac:dyDescent="0.25">
      <c r="A686" s="3">
        <v>42047</v>
      </c>
      <c r="B686" s="2">
        <v>5752.25</v>
      </c>
      <c r="C686" s="10">
        <f t="shared" si="22"/>
        <v>1</v>
      </c>
    </row>
    <row r="687" spans="1:3" x14ac:dyDescent="0.25">
      <c r="A687" s="3">
        <v>42048</v>
      </c>
      <c r="B687" s="2">
        <v>5754</v>
      </c>
      <c r="C687" s="10">
        <f t="shared" si="22"/>
        <v>1</v>
      </c>
    </row>
    <row r="688" spans="1:3" x14ac:dyDescent="0.25">
      <c r="A688" s="3">
        <v>42051</v>
      </c>
      <c r="B688" s="2">
        <v>5764</v>
      </c>
      <c r="C688" s="10">
        <f t="shared" si="22"/>
        <v>1</v>
      </c>
    </row>
    <row r="689" spans="1:3" x14ac:dyDescent="0.25">
      <c r="A689" s="3">
        <v>42052</v>
      </c>
      <c r="B689" s="2">
        <v>5659.75</v>
      </c>
      <c r="C689" s="10">
        <f t="shared" si="22"/>
        <v>1</v>
      </c>
    </row>
    <row r="690" spans="1:3" x14ac:dyDescent="0.25">
      <c r="A690" s="3">
        <v>42053</v>
      </c>
      <c r="B690" s="2">
        <v>5759.5</v>
      </c>
      <c r="C690" s="10">
        <f t="shared" si="22"/>
        <v>1</v>
      </c>
    </row>
    <row r="691" spans="1:3" x14ac:dyDescent="0.25">
      <c r="A691" s="3">
        <v>42054</v>
      </c>
      <c r="B691" s="2">
        <v>5766.25</v>
      </c>
      <c r="C691" s="10">
        <f t="shared" si="22"/>
        <v>1</v>
      </c>
    </row>
    <row r="692" spans="1:3" x14ac:dyDescent="0.25">
      <c r="A692" s="3">
        <v>42055</v>
      </c>
      <c r="B692" s="2">
        <v>5708</v>
      </c>
      <c r="C692" s="10">
        <f t="shared" si="22"/>
        <v>1</v>
      </c>
    </row>
    <row r="693" spans="1:3" x14ac:dyDescent="0.25">
      <c r="A693" s="3">
        <v>42058</v>
      </c>
      <c r="B693" s="2">
        <v>5684.5</v>
      </c>
      <c r="C693" s="10">
        <f t="shared" si="22"/>
        <v>1</v>
      </c>
    </row>
    <row r="694" spans="1:3" x14ac:dyDescent="0.25">
      <c r="A694" s="3">
        <v>42059</v>
      </c>
      <c r="B694" s="2">
        <v>5800</v>
      </c>
      <c r="C694" s="10">
        <f t="shared" si="22"/>
        <v>1</v>
      </c>
    </row>
    <row r="695" spans="1:3" x14ac:dyDescent="0.25">
      <c r="A695" s="3">
        <v>42060</v>
      </c>
      <c r="B695" s="2">
        <v>5803</v>
      </c>
      <c r="C695" s="10">
        <f t="shared" si="22"/>
        <v>1</v>
      </c>
    </row>
    <row r="696" spans="1:3" x14ac:dyDescent="0.25">
      <c r="A696" s="3">
        <v>42061</v>
      </c>
      <c r="B696" s="2">
        <v>5917.5</v>
      </c>
      <c r="C696" s="10">
        <f t="shared" si="22"/>
        <v>1</v>
      </c>
    </row>
    <row r="697" spans="1:3" x14ac:dyDescent="0.25">
      <c r="A697" s="3">
        <v>42062</v>
      </c>
      <c r="B697" s="2">
        <v>5924</v>
      </c>
      <c r="C697" s="10">
        <f t="shared" si="22"/>
        <v>1</v>
      </c>
    </row>
    <row r="698" spans="1:3" x14ac:dyDescent="0.25">
      <c r="A698" s="3">
        <v>42065</v>
      </c>
      <c r="B698" s="2">
        <v>5925.5</v>
      </c>
      <c r="C698" s="10">
        <f t="shared" si="22"/>
        <v>1</v>
      </c>
    </row>
    <row r="699" spans="1:3" x14ac:dyDescent="0.25">
      <c r="A699" s="3">
        <v>42066</v>
      </c>
      <c r="B699" s="2">
        <v>5841.75</v>
      </c>
      <c r="C699" s="10">
        <f t="shared" si="22"/>
        <v>1</v>
      </c>
    </row>
    <row r="700" spans="1:3" x14ac:dyDescent="0.25">
      <c r="A700" s="3">
        <v>42067</v>
      </c>
      <c r="B700" s="2">
        <v>5861.5</v>
      </c>
      <c r="C700" s="10">
        <f t="shared" si="22"/>
        <v>1</v>
      </c>
    </row>
    <row r="701" spans="1:3" x14ac:dyDescent="0.25">
      <c r="A701" s="3">
        <v>42068</v>
      </c>
      <c r="B701" s="2">
        <v>5857</v>
      </c>
      <c r="C701" s="10">
        <f t="shared" si="22"/>
        <v>1</v>
      </c>
    </row>
    <row r="702" spans="1:3" x14ac:dyDescent="0.25">
      <c r="A702" s="3">
        <v>42069</v>
      </c>
      <c r="B702" s="2">
        <v>5765.5</v>
      </c>
      <c r="C702" s="10">
        <f t="shared" si="22"/>
        <v>1</v>
      </c>
    </row>
    <row r="703" spans="1:3" x14ac:dyDescent="0.25">
      <c r="A703" s="3">
        <v>42072</v>
      </c>
      <c r="B703" s="2">
        <v>5894</v>
      </c>
      <c r="C703" s="10">
        <f t="shared" si="22"/>
        <v>1</v>
      </c>
    </row>
    <row r="704" spans="1:3" x14ac:dyDescent="0.25">
      <c r="A704" s="3">
        <v>42073</v>
      </c>
      <c r="B704" s="2">
        <v>5788.5</v>
      </c>
      <c r="C704" s="10">
        <f t="shared" si="22"/>
        <v>1</v>
      </c>
    </row>
    <row r="705" spans="1:3" x14ac:dyDescent="0.25">
      <c r="A705" s="3">
        <v>42074</v>
      </c>
      <c r="B705" s="2">
        <v>5754.5</v>
      </c>
      <c r="C705" s="10">
        <f t="shared" si="22"/>
        <v>1</v>
      </c>
    </row>
    <row r="706" spans="1:3" x14ac:dyDescent="0.25">
      <c r="A706" s="3">
        <v>42075</v>
      </c>
      <c r="B706" s="2">
        <v>5867</v>
      </c>
      <c r="C706" s="10">
        <f t="shared" si="22"/>
        <v>1</v>
      </c>
    </row>
    <row r="707" spans="1:3" x14ac:dyDescent="0.25">
      <c r="A707" s="3">
        <v>42076</v>
      </c>
      <c r="B707" s="2">
        <v>5882</v>
      </c>
      <c r="C707" s="10">
        <f t="shared" si="22"/>
        <v>1</v>
      </c>
    </row>
    <row r="708" spans="1:3" x14ac:dyDescent="0.25">
      <c r="A708" s="3">
        <v>42079</v>
      </c>
      <c r="B708" s="2">
        <v>5864.25</v>
      </c>
      <c r="C708" s="10">
        <f t="shared" ref="C708:C758" si="23">IF(B708&lt;$P$6,$N$6,IF(B708&lt;$P$7,$N$7,IF(B708&lt;$P$8,$N$8,IF(B708&lt;$P$9,$N$9,IF(B708&lt;$P$10,$N$10,IF(B708&lt;$P$11,$N$11))))))</f>
        <v>1</v>
      </c>
    </row>
    <row r="709" spans="1:3" x14ac:dyDescent="0.25">
      <c r="A709" s="3">
        <v>42080</v>
      </c>
      <c r="B709" s="2">
        <v>5805</v>
      </c>
      <c r="C709" s="10">
        <f t="shared" si="23"/>
        <v>1</v>
      </c>
    </row>
    <row r="710" spans="1:3" x14ac:dyDescent="0.25">
      <c r="A710" s="3">
        <v>42081</v>
      </c>
      <c r="B710" s="2">
        <v>5695.5</v>
      </c>
      <c r="C710" s="10">
        <f t="shared" si="23"/>
        <v>1</v>
      </c>
    </row>
    <row r="711" spans="1:3" x14ac:dyDescent="0.25">
      <c r="A711" s="3">
        <v>42082</v>
      </c>
      <c r="B711" s="2">
        <v>5879.25</v>
      </c>
      <c r="C711" s="10">
        <f t="shared" si="23"/>
        <v>1</v>
      </c>
    </row>
    <row r="712" spans="1:3" x14ac:dyDescent="0.25">
      <c r="A712" s="3">
        <v>42083</v>
      </c>
      <c r="B712" s="2">
        <v>6073.5</v>
      </c>
      <c r="C712" s="10">
        <f t="shared" si="23"/>
        <v>2</v>
      </c>
    </row>
    <row r="713" spans="1:3" x14ac:dyDescent="0.25">
      <c r="A713" s="3">
        <v>42086</v>
      </c>
      <c r="B713" s="2">
        <v>6149.5</v>
      </c>
      <c r="C713" s="10">
        <f t="shared" si="23"/>
        <v>2</v>
      </c>
    </row>
    <row r="714" spans="1:3" x14ac:dyDescent="0.25">
      <c r="A714" s="3">
        <v>42087</v>
      </c>
      <c r="B714" s="2">
        <v>6174</v>
      </c>
      <c r="C714" s="10">
        <f t="shared" si="23"/>
        <v>2</v>
      </c>
    </row>
    <row r="715" spans="1:3" x14ac:dyDescent="0.25">
      <c r="A715" s="3">
        <v>42088</v>
      </c>
      <c r="B715" s="2">
        <v>6149.5</v>
      </c>
      <c r="C715" s="10">
        <f t="shared" si="23"/>
        <v>2</v>
      </c>
    </row>
    <row r="716" spans="1:3" x14ac:dyDescent="0.25">
      <c r="A716" s="3">
        <v>42089</v>
      </c>
      <c r="B716" s="2">
        <v>6195.5</v>
      </c>
      <c r="C716" s="10">
        <f t="shared" si="23"/>
        <v>2</v>
      </c>
    </row>
    <row r="717" spans="1:3" x14ac:dyDescent="0.25">
      <c r="A717" s="3">
        <v>42090</v>
      </c>
      <c r="B717" s="2">
        <v>6078.5</v>
      </c>
      <c r="C717" s="10">
        <f t="shared" si="23"/>
        <v>2</v>
      </c>
    </row>
    <row r="718" spans="1:3" x14ac:dyDescent="0.25">
      <c r="A718" s="3">
        <v>42093</v>
      </c>
      <c r="B718" s="2">
        <v>6106.5</v>
      </c>
      <c r="C718" s="10">
        <f t="shared" si="23"/>
        <v>2</v>
      </c>
    </row>
    <row r="719" spans="1:3" x14ac:dyDescent="0.25">
      <c r="A719" s="3">
        <v>42094</v>
      </c>
      <c r="B719" s="2">
        <v>6064.5</v>
      </c>
      <c r="C719" s="10">
        <f t="shared" si="23"/>
        <v>2</v>
      </c>
    </row>
    <row r="720" spans="1:3" x14ac:dyDescent="0.25">
      <c r="A720" s="3">
        <v>42095</v>
      </c>
      <c r="B720" s="2">
        <v>6068</v>
      </c>
      <c r="C720" s="10">
        <f t="shared" si="23"/>
        <v>2</v>
      </c>
    </row>
    <row r="721" spans="1:3" x14ac:dyDescent="0.25">
      <c r="A721" s="3">
        <v>42096</v>
      </c>
      <c r="B721" s="2">
        <v>6003.25</v>
      </c>
      <c r="C721" s="10">
        <f t="shared" si="23"/>
        <v>2</v>
      </c>
    </row>
    <row r="722" spans="1:3" x14ac:dyDescent="0.25">
      <c r="A722" s="3">
        <v>42101</v>
      </c>
      <c r="B722" s="2">
        <v>6084.5</v>
      </c>
      <c r="C722" s="10">
        <f t="shared" si="23"/>
        <v>2</v>
      </c>
    </row>
    <row r="723" spans="1:3" x14ac:dyDescent="0.25">
      <c r="A723" s="3">
        <v>42102</v>
      </c>
      <c r="B723" s="2">
        <v>6027.75</v>
      </c>
      <c r="C723" s="10">
        <f t="shared" si="23"/>
        <v>2</v>
      </c>
    </row>
    <row r="724" spans="1:3" x14ac:dyDescent="0.25">
      <c r="A724" s="3">
        <v>42103</v>
      </c>
      <c r="B724" s="2">
        <v>6015</v>
      </c>
      <c r="C724" s="10">
        <f t="shared" si="23"/>
        <v>2</v>
      </c>
    </row>
    <row r="725" spans="1:3" x14ac:dyDescent="0.25">
      <c r="A725" s="3">
        <v>42104</v>
      </c>
      <c r="B725" s="2">
        <v>6056</v>
      </c>
      <c r="C725" s="10">
        <f t="shared" si="23"/>
        <v>2</v>
      </c>
    </row>
    <row r="726" spans="1:3" x14ac:dyDescent="0.25">
      <c r="A726" s="3">
        <v>42107</v>
      </c>
      <c r="B726" s="2">
        <v>6001.25</v>
      </c>
      <c r="C726" s="10">
        <f t="shared" si="23"/>
        <v>2</v>
      </c>
    </row>
    <row r="727" spans="1:3" x14ac:dyDescent="0.25">
      <c r="A727" s="3">
        <v>42108</v>
      </c>
      <c r="B727" s="2">
        <v>5955</v>
      </c>
      <c r="C727" s="10">
        <f t="shared" si="23"/>
        <v>1</v>
      </c>
    </row>
    <row r="728" spans="1:3" x14ac:dyDescent="0.25">
      <c r="A728" s="3">
        <v>42109</v>
      </c>
      <c r="B728" s="2">
        <v>5960.75</v>
      </c>
      <c r="C728" s="10">
        <f t="shared" si="23"/>
        <v>1</v>
      </c>
    </row>
    <row r="729" spans="1:3" x14ac:dyDescent="0.25">
      <c r="A729" s="3">
        <v>42110</v>
      </c>
      <c r="B729" s="2">
        <v>6067.5</v>
      </c>
      <c r="C729" s="10">
        <f t="shared" si="23"/>
        <v>2</v>
      </c>
    </row>
    <row r="730" spans="1:3" x14ac:dyDescent="0.25">
      <c r="A730" s="3">
        <v>42111</v>
      </c>
      <c r="B730" s="2">
        <v>6069</v>
      </c>
      <c r="C730" s="10">
        <f t="shared" si="23"/>
        <v>2</v>
      </c>
    </row>
    <row r="731" spans="1:3" x14ac:dyDescent="0.25">
      <c r="A731" s="3">
        <v>42114</v>
      </c>
      <c r="B731" s="2">
        <v>5985.75</v>
      </c>
      <c r="C731" s="10">
        <f t="shared" si="23"/>
        <v>1</v>
      </c>
    </row>
    <row r="732" spans="1:3" x14ac:dyDescent="0.25">
      <c r="A732" s="3">
        <v>42115</v>
      </c>
      <c r="B732" s="2">
        <v>5943</v>
      </c>
      <c r="C732" s="10">
        <f t="shared" si="23"/>
        <v>1</v>
      </c>
    </row>
    <row r="733" spans="1:3" x14ac:dyDescent="0.25">
      <c r="A733" s="3">
        <v>42116</v>
      </c>
      <c r="B733" s="2">
        <v>5902</v>
      </c>
      <c r="C733" s="10">
        <f t="shared" si="23"/>
        <v>1</v>
      </c>
    </row>
    <row r="734" spans="1:3" x14ac:dyDescent="0.25">
      <c r="A734" s="3">
        <v>42117</v>
      </c>
      <c r="B734" s="2">
        <v>5943</v>
      </c>
      <c r="C734" s="10">
        <f t="shared" si="23"/>
        <v>1</v>
      </c>
    </row>
    <row r="735" spans="1:3" x14ac:dyDescent="0.25">
      <c r="A735" s="3">
        <v>42118</v>
      </c>
      <c r="B735" s="2">
        <v>6031</v>
      </c>
      <c r="C735" s="10">
        <f t="shared" si="23"/>
        <v>2</v>
      </c>
    </row>
    <row r="736" spans="1:3" x14ac:dyDescent="0.25">
      <c r="A736" s="3">
        <v>42121</v>
      </c>
      <c r="B736" s="2">
        <v>6070</v>
      </c>
      <c r="C736" s="10">
        <f t="shared" si="23"/>
        <v>2</v>
      </c>
    </row>
    <row r="737" spans="1:3" x14ac:dyDescent="0.25">
      <c r="A737" s="3">
        <v>42122</v>
      </c>
      <c r="B737" s="2">
        <v>6132</v>
      </c>
      <c r="C737" s="10">
        <f t="shared" si="23"/>
        <v>2</v>
      </c>
    </row>
    <row r="738" spans="1:3" x14ac:dyDescent="0.25">
      <c r="A738" s="3">
        <v>42123</v>
      </c>
      <c r="B738" s="2">
        <v>6162.5</v>
      </c>
      <c r="C738" s="10">
        <f t="shared" si="23"/>
        <v>2</v>
      </c>
    </row>
    <row r="739" spans="1:3" x14ac:dyDescent="0.25">
      <c r="A739" s="3">
        <v>42124</v>
      </c>
      <c r="B739" s="2">
        <v>6364.5</v>
      </c>
      <c r="C739" s="10">
        <f t="shared" si="23"/>
        <v>2</v>
      </c>
    </row>
    <row r="740" spans="1:3" x14ac:dyDescent="0.25">
      <c r="A740" s="3">
        <v>42125</v>
      </c>
      <c r="B740" s="2">
        <v>6411.5</v>
      </c>
      <c r="C740" s="10">
        <f t="shared" si="23"/>
        <v>2</v>
      </c>
    </row>
    <row r="741" spans="1:3" x14ac:dyDescent="0.25">
      <c r="A741" s="3">
        <v>42129</v>
      </c>
      <c r="B741" s="2">
        <v>6481.75</v>
      </c>
      <c r="C741" s="10">
        <f t="shared" si="23"/>
        <v>2</v>
      </c>
    </row>
    <row r="742" spans="1:3" x14ac:dyDescent="0.25">
      <c r="A742" s="3">
        <v>42130</v>
      </c>
      <c r="B742" s="2">
        <v>6389.25</v>
      </c>
      <c r="C742" s="10">
        <f t="shared" si="23"/>
        <v>2</v>
      </c>
    </row>
    <row r="743" spans="1:3" x14ac:dyDescent="0.25">
      <c r="A743" s="3">
        <v>42131</v>
      </c>
      <c r="B743" s="2">
        <v>6403</v>
      </c>
      <c r="C743" s="10">
        <f t="shared" si="23"/>
        <v>2</v>
      </c>
    </row>
    <row r="744" spans="1:3" x14ac:dyDescent="0.25">
      <c r="A744" s="3">
        <v>42132</v>
      </c>
      <c r="B744" s="2">
        <v>6391.5</v>
      </c>
      <c r="C744" s="10">
        <f t="shared" si="23"/>
        <v>2</v>
      </c>
    </row>
    <row r="745" spans="1:3" x14ac:dyDescent="0.25">
      <c r="A745" s="3">
        <v>42135</v>
      </c>
      <c r="B745" s="2">
        <v>6368.5</v>
      </c>
      <c r="C745" s="10">
        <f t="shared" si="23"/>
        <v>2</v>
      </c>
    </row>
    <row r="746" spans="1:3" x14ac:dyDescent="0.25">
      <c r="A746" s="3">
        <v>42136</v>
      </c>
      <c r="B746" s="2">
        <v>6446.5</v>
      </c>
      <c r="C746" s="10">
        <f t="shared" si="23"/>
        <v>2</v>
      </c>
    </row>
    <row r="747" spans="1:3" x14ac:dyDescent="0.25">
      <c r="A747" s="3">
        <v>42137</v>
      </c>
      <c r="B747" s="2">
        <v>6410</v>
      </c>
      <c r="C747" s="10">
        <f t="shared" si="23"/>
        <v>2</v>
      </c>
    </row>
    <row r="748" spans="1:3" x14ac:dyDescent="0.25">
      <c r="A748" s="3">
        <v>42138</v>
      </c>
      <c r="B748" s="2">
        <v>6406.25</v>
      </c>
      <c r="C748" s="10">
        <f t="shared" si="23"/>
        <v>2</v>
      </c>
    </row>
    <row r="749" spans="1:3" x14ac:dyDescent="0.25">
      <c r="A749" s="3">
        <v>42139</v>
      </c>
      <c r="B749" s="2">
        <v>6414.75</v>
      </c>
      <c r="C749" s="10">
        <f t="shared" si="23"/>
        <v>2</v>
      </c>
    </row>
    <row r="750" spans="1:3" x14ac:dyDescent="0.25">
      <c r="A750" s="3">
        <v>42142</v>
      </c>
      <c r="B750" s="2">
        <v>6369</v>
      </c>
      <c r="C750" s="10">
        <f t="shared" si="23"/>
        <v>2</v>
      </c>
    </row>
    <row r="751" spans="1:3" x14ac:dyDescent="0.25">
      <c r="A751" s="3">
        <v>42143</v>
      </c>
      <c r="B751" s="2">
        <v>6210</v>
      </c>
      <c r="C751" s="10">
        <f t="shared" si="23"/>
        <v>2</v>
      </c>
    </row>
    <row r="752" spans="1:3" x14ac:dyDescent="0.25">
      <c r="A752" s="3">
        <v>42144</v>
      </c>
      <c r="B752" s="2">
        <v>6214</v>
      </c>
      <c r="C752" s="10">
        <f t="shared" si="23"/>
        <v>2</v>
      </c>
    </row>
    <row r="753" spans="1:3" x14ac:dyDescent="0.25">
      <c r="A753" s="3">
        <v>42145</v>
      </c>
      <c r="B753" s="2">
        <v>6249</v>
      </c>
      <c r="C753" s="10">
        <f t="shared" si="23"/>
        <v>2</v>
      </c>
    </row>
    <row r="754" spans="1:3" x14ac:dyDescent="0.25">
      <c r="A754" s="3">
        <v>42146</v>
      </c>
      <c r="B754" s="2">
        <v>6156</v>
      </c>
      <c r="C754" s="10">
        <f t="shared" si="23"/>
        <v>2</v>
      </c>
    </row>
    <row r="755" spans="1:3" x14ac:dyDescent="0.25">
      <c r="A755" s="3">
        <v>42150</v>
      </c>
      <c r="B755" s="2">
        <v>6103.5</v>
      </c>
      <c r="C755" s="10">
        <f t="shared" si="23"/>
        <v>2</v>
      </c>
    </row>
    <row r="756" spans="1:3" x14ac:dyDescent="0.25">
      <c r="A756" s="3">
        <v>42151</v>
      </c>
      <c r="B756" s="2">
        <v>6079.5</v>
      </c>
      <c r="C756" s="10">
        <f t="shared" si="23"/>
        <v>2</v>
      </c>
    </row>
    <row r="757" spans="1:3" x14ac:dyDescent="0.25">
      <c r="A757" s="3">
        <v>42152</v>
      </c>
      <c r="B757" s="2">
        <v>6091.5</v>
      </c>
      <c r="C757" s="10">
        <f t="shared" si="23"/>
        <v>2</v>
      </c>
    </row>
    <row r="758" spans="1:3" x14ac:dyDescent="0.25">
      <c r="A758" s="3">
        <v>42153</v>
      </c>
      <c r="B758" s="2">
        <v>6005.25</v>
      </c>
      <c r="C758" s="10">
        <f t="shared" si="23"/>
        <v>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G256"/>
  <sheetViews>
    <sheetView tabSelected="1" zoomScale="70" zoomScaleNormal="70" workbookViewId="0">
      <selection activeCell="U12" sqref="U12"/>
    </sheetView>
  </sheetViews>
  <sheetFormatPr defaultColWidth="11.42578125" defaultRowHeight="15" x14ac:dyDescent="0.25"/>
  <sheetData>
    <row r="2" spans="1:7" x14ac:dyDescent="0.25">
      <c r="A2" t="s">
        <v>0</v>
      </c>
      <c r="B2" t="s">
        <v>5</v>
      </c>
      <c r="C2" t="s">
        <v>6</v>
      </c>
      <c r="D2" t="s">
        <v>7</v>
      </c>
      <c r="G2" t="s">
        <v>10</v>
      </c>
    </row>
    <row r="3" spans="1:7" x14ac:dyDescent="0.25">
      <c r="A3" s="3">
        <v>41519</v>
      </c>
      <c r="B3" s="2">
        <v>7214.5</v>
      </c>
      <c r="C3">
        <v>0.99875220076423199</v>
      </c>
      <c r="D3" s="4">
        <v>1.2477992357678199E-3</v>
      </c>
      <c r="E3">
        <f t="shared" ref="E3:F7" si="0">(C3-1/2)^2</f>
        <v>0.24875375776716477</v>
      </c>
      <c r="F3">
        <f t="shared" si="0"/>
        <v>0.24875375776716493</v>
      </c>
      <c r="G3" s="5">
        <f>100*(1-(2/1)*1/254*SUM(E3:F256))</f>
        <v>5.2174312736288702</v>
      </c>
    </row>
    <row r="4" spans="1:7" x14ac:dyDescent="0.25">
      <c r="A4" s="3">
        <v>41520</v>
      </c>
      <c r="B4" s="2">
        <v>7219.25</v>
      </c>
      <c r="C4">
        <v>0.99994623965513196</v>
      </c>
      <c r="D4" s="4">
        <v>5.3760344867723402E-5</v>
      </c>
      <c r="E4">
        <f t="shared" si="0"/>
        <v>0.24994624254530665</v>
      </c>
      <c r="F4">
        <f t="shared" si="0"/>
        <v>0.24994624254530698</v>
      </c>
    </row>
    <row r="5" spans="1:7" x14ac:dyDescent="0.25">
      <c r="A5" s="3">
        <v>41521</v>
      </c>
      <c r="B5" s="2">
        <v>7095</v>
      </c>
      <c r="C5">
        <v>0.99960123279240098</v>
      </c>
      <c r="D5" s="4">
        <v>3.9876720759829398E-4</v>
      </c>
      <c r="E5">
        <f t="shared" si="0"/>
        <v>0.24960139180768684</v>
      </c>
      <c r="F5">
        <f t="shared" si="0"/>
        <v>0.24960139180768756</v>
      </c>
    </row>
    <row r="6" spans="1:7" x14ac:dyDescent="0.25">
      <c r="A6" s="3">
        <v>41522</v>
      </c>
      <c r="B6" s="2">
        <v>7079.25</v>
      </c>
      <c r="C6">
        <v>0.99947704476432597</v>
      </c>
      <c r="D6" s="4">
        <v>5.2295523567312205E-4</v>
      </c>
      <c r="E6">
        <f t="shared" si="0"/>
        <v>0.24947731824650449</v>
      </c>
      <c r="F6">
        <f t="shared" si="0"/>
        <v>0.24947731824650538</v>
      </c>
    </row>
    <row r="7" spans="1:7" x14ac:dyDescent="0.25">
      <c r="A7" s="3">
        <v>41523</v>
      </c>
      <c r="B7" s="2">
        <v>7131.25</v>
      </c>
      <c r="C7">
        <v>0.99978287692342205</v>
      </c>
      <c r="D7" s="4">
        <v>2.1712307657774499E-4</v>
      </c>
      <c r="E7">
        <f t="shared" si="0"/>
        <v>0.24978292406585242</v>
      </c>
      <c r="F7">
        <f t="shared" si="0"/>
        <v>0.24978292406585265</v>
      </c>
    </row>
    <row r="8" spans="1:7" x14ac:dyDescent="0.25">
      <c r="A8" s="3">
        <v>41526</v>
      </c>
      <c r="B8" s="2">
        <v>7164</v>
      </c>
      <c r="C8">
        <v>0.99987835356315402</v>
      </c>
      <c r="D8" s="4">
        <v>1.2164643684485E-4</v>
      </c>
      <c r="E8">
        <f t="shared" ref="E8:F71" si="1">(C8-1/2)^2</f>
        <v>0.24987836836100963</v>
      </c>
      <c r="F8">
        <f t="shared" si="1"/>
        <v>0.24987836836101074</v>
      </c>
    </row>
    <row r="9" spans="1:7" x14ac:dyDescent="0.25">
      <c r="A9" s="3">
        <v>41527</v>
      </c>
      <c r="B9" s="2">
        <v>7136.25</v>
      </c>
      <c r="C9">
        <v>0.99980655809687902</v>
      </c>
      <c r="D9" s="4">
        <v>1.9344190312010399E-4</v>
      </c>
      <c r="E9">
        <f t="shared" si="1"/>
        <v>0.24980659551664891</v>
      </c>
      <c r="F9">
        <f t="shared" si="1"/>
        <v>0.2498065955166498</v>
      </c>
    </row>
    <row r="10" spans="1:7" x14ac:dyDescent="0.25">
      <c r="A10" s="3">
        <v>41528</v>
      </c>
      <c r="B10" s="2">
        <v>7136.75</v>
      </c>
      <c r="C10">
        <v>0.99978323667971902</v>
      </c>
      <c r="D10" s="4">
        <v>2.1676332028050399E-4</v>
      </c>
      <c r="E10">
        <f t="shared" si="1"/>
        <v>0.24978328366605604</v>
      </c>
      <c r="F10">
        <f t="shared" si="1"/>
        <v>0.24978328366605654</v>
      </c>
    </row>
    <row r="11" spans="1:7" x14ac:dyDescent="0.25">
      <c r="A11" s="3">
        <v>41529</v>
      </c>
      <c r="B11" s="2">
        <v>7028</v>
      </c>
      <c r="C11">
        <v>0.99858394639237602</v>
      </c>
      <c r="D11">
        <v>1.41605360762296E-3</v>
      </c>
      <c r="E11">
        <f t="shared" si="1"/>
        <v>0.2485859516001957</v>
      </c>
      <c r="F11">
        <f t="shared" si="1"/>
        <v>0.24858595160019667</v>
      </c>
    </row>
    <row r="12" spans="1:7" x14ac:dyDescent="0.25">
      <c r="A12" s="3">
        <v>41530</v>
      </c>
      <c r="B12" s="2">
        <v>7010.5</v>
      </c>
      <c r="C12">
        <v>0.99806677750848505</v>
      </c>
      <c r="D12">
        <v>1.9332224915136701E-3</v>
      </c>
      <c r="E12">
        <f t="shared" si="1"/>
        <v>0.24807051485768675</v>
      </c>
      <c r="F12">
        <f t="shared" si="1"/>
        <v>0.24807051485768802</v>
      </c>
    </row>
    <row r="13" spans="1:7" x14ac:dyDescent="0.25">
      <c r="A13" s="3">
        <v>41533</v>
      </c>
      <c r="B13" s="2">
        <v>7055.5</v>
      </c>
      <c r="C13">
        <v>0.99904475128529002</v>
      </c>
      <c r="D13">
        <v>9.5524871470936299E-4</v>
      </c>
      <c r="E13">
        <f t="shared" si="1"/>
        <v>0.24904566378539697</v>
      </c>
      <c r="F13">
        <f t="shared" si="1"/>
        <v>0.24904566378539758</v>
      </c>
    </row>
    <row r="14" spans="1:7" x14ac:dyDescent="0.25">
      <c r="A14" s="3">
        <v>41534</v>
      </c>
      <c r="B14" s="2">
        <v>7047.25</v>
      </c>
      <c r="C14">
        <v>0.99906126580452304</v>
      </c>
      <c r="D14">
        <v>9.3873419547582096E-4</v>
      </c>
      <c r="E14">
        <f t="shared" si="1"/>
        <v>0.2490621470264128</v>
      </c>
      <c r="F14">
        <f t="shared" si="1"/>
        <v>0.24906214702641397</v>
      </c>
    </row>
    <row r="15" spans="1:7" x14ac:dyDescent="0.25">
      <c r="A15" s="3">
        <v>41535</v>
      </c>
      <c r="B15" s="2">
        <v>7157.25</v>
      </c>
      <c r="C15">
        <v>0.99985626574201003</v>
      </c>
      <c r="D15" s="4">
        <v>1.43734257988672E-4</v>
      </c>
      <c r="E15">
        <f t="shared" si="1"/>
        <v>0.24985628640154695</v>
      </c>
      <c r="F15">
        <f t="shared" si="1"/>
        <v>0.24985628640154822</v>
      </c>
    </row>
    <row r="16" spans="1:7" x14ac:dyDescent="0.25">
      <c r="A16" s="3">
        <v>41536</v>
      </c>
      <c r="B16" s="2">
        <v>7310.25</v>
      </c>
      <c r="C16">
        <v>0.99999011693922002</v>
      </c>
      <c r="D16" s="4">
        <v>9.8830607791123593E-6</v>
      </c>
      <c r="E16">
        <f t="shared" si="1"/>
        <v>0.24999011703689492</v>
      </c>
      <c r="F16">
        <f t="shared" si="1"/>
        <v>0.2499901170368958</v>
      </c>
    </row>
    <row r="17" spans="1:6" x14ac:dyDescent="0.25">
      <c r="A17" s="3">
        <v>41537</v>
      </c>
      <c r="B17" s="2">
        <v>7256.5</v>
      </c>
      <c r="C17">
        <v>0.99997563660429101</v>
      </c>
      <c r="D17" s="4">
        <v>2.4363395708033801E-5</v>
      </c>
      <c r="E17">
        <f t="shared" si="1"/>
        <v>0.24997563719786606</v>
      </c>
      <c r="F17">
        <f t="shared" si="1"/>
        <v>0.249975637197867</v>
      </c>
    </row>
    <row r="18" spans="1:6" x14ac:dyDescent="0.25">
      <c r="A18" s="3">
        <v>41540</v>
      </c>
      <c r="B18" s="2">
        <v>7214</v>
      </c>
      <c r="C18">
        <v>0.99994860433945099</v>
      </c>
      <c r="D18" s="4">
        <v>5.1395660548020698E-5</v>
      </c>
      <c r="E18">
        <f t="shared" si="1"/>
        <v>0.24994860698096491</v>
      </c>
      <c r="F18">
        <f t="shared" si="1"/>
        <v>0.24994860698096591</v>
      </c>
    </row>
    <row r="19" spans="1:6" x14ac:dyDescent="0.25">
      <c r="A19" s="3">
        <v>41541</v>
      </c>
      <c r="B19" s="2">
        <v>7115.5</v>
      </c>
      <c r="C19">
        <v>0.99972983155953299</v>
      </c>
      <c r="D19" s="4">
        <v>2.7016844046610998E-4</v>
      </c>
      <c r="E19">
        <f t="shared" si="1"/>
        <v>0.24972990455051922</v>
      </c>
      <c r="F19">
        <f t="shared" si="1"/>
        <v>0.2497299045505201</v>
      </c>
    </row>
    <row r="20" spans="1:6" x14ac:dyDescent="0.25">
      <c r="A20" s="3">
        <v>41542</v>
      </c>
      <c r="B20" s="2">
        <v>7170.5</v>
      </c>
      <c r="C20">
        <v>0.99989219349708203</v>
      </c>
      <c r="D20" s="4">
        <v>1.07806502916728E-4</v>
      </c>
      <c r="E20">
        <f t="shared" si="1"/>
        <v>0.24989220511932408</v>
      </c>
      <c r="F20">
        <f t="shared" si="1"/>
        <v>0.24989220511932531</v>
      </c>
    </row>
    <row r="21" spans="1:6" x14ac:dyDescent="0.25">
      <c r="A21" s="3">
        <v>41543</v>
      </c>
      <c r="B21" s="2">
        <v>7226.5</v>
      </c>
      <c r="C21">
        <v>0.99995917345603602</v>
      </c>
      <c r="D21" s="4">
        <v>4.0826543962821E-5</v>
      </c>
      <c r="E21">
        <f t="shared" si="1"/>
        <v>0.24995917512284271</v>
      </c>
      <c r="F21">
        <f t="shared" si="1"/>
        <v>0.24995917512284388</v>
      </c>
    </row>
    <row r="22" spans="1:6" x14ac:dyDescent="0.25">
      <c r="A22" s="3">
        <v>41544</v>
      </c>
      <c r="B22" s="2">
        <v>7286</v>
      </c>
      <c r="C22">
        <v>0.99998525302216301</v>
      </c>
      <c r="D22" s="4">
        <v>1.4746977835747101E-5</v>
      </c>
      <c r="E22">
        <f t="shared" si="1"/>
        <v>0.24998525323963636</v>
      </c>
      <c r="F22">
        <f t="shared" si="1"/>
        <v>0.24998525323963758</v>
      </c>
    </row>
    <row r="23" spans="1:6" x14ac:dyDescent="0.25">
      <c r="A23" s="3">
        <v>41547</v>
      </c>
      <c r="B23" s="2">
        <v>7290.25</v>
      </c>
      <c r="C23">
        <v>0.99998619540498701</v>
      </c>
      <c r="D23" s="4">
        <v>1.3804595011707399E-5</v>
      </c>
      <c r="E23">
        <f t="shared" si="1"/>
        <v>0.24998619559555385</v>
      </c>
      <c r="F23">
        <f t="shared" si="1"/>
        <v>0.24998619559555513</v>
      </c>
    </row>
    <row r="24" spans="1:6" x14ac:dyDescent="0.25">
      <c r="A24" s="3">
        <v>41548</v>
      </c>
      <c r="B24" s="2">
        <v>7174</v>
      </c>
      <c r="C24">
        <v>0.999901214018595</v>
      </c>
      <c r="D24" s="4">
        <v>9.8785981403898507E-5</v>
      </c>
      <c r="E24">
        <f t="shared" si="1"/>
        <v>0.24990122377726512</v>
      </c>
      <c r="F24">
        <f t="shared" si="1"/>
        <v>0.24990122377726623</v>
      </c>
    </row>
    <row r="25" spans="1:6" x14ac:dyDescent="0.25">
      <c r="A25" s="3">
        <v>41549</v>
      </c>
      <c r="B25" s="2">
        <v>7251</v>
      </c>
      <c r="C25">
        <v>0.999972749255023</v>
      </c>
      <c r="D25" s="4">
        <v>2.72507449761563E-5</v>
      </c>
      <c r="E25">
        <f t="shared" si="1"/>
        <v>0.24997274999762609</v>
      </c>
      <c r="F25">
        <f t="shared" si="1"/>
        <v>0.24997274999762692</v>
      </c>
    </row>
    <row r="26" spans="1:6" x14ac:dyDescent="0.25">
      <c r="A26" s="3">
        <v>41550</v>
      </c>
      <c r="B26" s="2">
        <v>7154</v>
      </c>
      <c r="C26">
        <v>0.99986088521391103</v>
      </c>
      <c r="D26" s="4">
        <v>1.39114786088458E-4</v>
      </c>
      <c r="E26">
        <f t="shared" si="1"/>
        <v>0.24986090456683474</v>
      </c>
      <c r="F26">
        <f t="shared" si="1"/>
        <v>0.24986090456683524</v>
      </c>
    </row>
    <row r="27" spans="1:6" x14ac:dyDescent="0.25">
      <c r="A27" s="3">
        <v>41551</v>
      </c>
      <c r="B27" s="2">
        <v>7231.5</v>
      </c>
      <c r="C27">
        <v>0.99996224365728503</v>
      </c>
      <c r="D27" s="4">
        <v>3.7756342714097399E-5</v>
      </c>
      <c r="E27">
        <f t="shared" si="1"/>
        <v>0.24996224508282644</v>
      </c>
      <c r="F27">
        <f t="shared" si="1"/>
        <v>0.24996224508282733</v>
      </c>
    </row>
    <row r="28" spans="1:6" x14ac:dyDescent="0.25">
      <c r="A28" s="3">
        <v>41554</v>
      </c>
      <c r="B28" s="2">
        <v>7216.5</v>
      </c>
      <c r="C28">
        <v>0.99995176000964503</v>
      </c>
      <c r="D28" s="4">
        <v>4.8239990353502097E-5</v>
      </c>
      <c r="E28">
        <f t="shared" si="1"/>
        <v>0.24995176233674171</v>
      </c>
      <c r="F28">
        <f t="shared" si="1"/>
        <v>0.24995176233674316</v>
      </c>
    </row>
    <row r="29" spans="1:6" x14ac:dyDescent="0.25">
      <c r="A29" s="3">
        <v>41555</v>
      </c>
      <c r="B29" s="2">
        <v>7211.75</v>
      </c>
      <c r="C29">
        <v>0.99994477432560502</v>
      </c>
      <c r="D29" s="4">
        <v>5.52256743935238E-5</v>
      </c>
      <c r="E29">
        <f t="shared" si="1"/>
        <v>0.24994477737548013</v>
      </c>
      <c r="F29">
        <f t="shared" si="1"/>
        <v>0.24994477737548157</v>
      </c>
    </row>
    <row r="30" spans="1:6" x14ac:dyDescent="0.25">
      <c r="A30" s="3">
        <v>41556</v>
      </c>
      <c r="B30" s="2">
        <v>7071.5</v>
      </c>
      <c r="C30">
        <v>0.99942137707628997</v>
      </c>
      <c r="D30" s="4">
        <v>5.7862292370856102E-4</v>
      </c>
      <c r="E30">
        <f t="shared" si="1"/>
        <v>0.24942171188077783</v>
      </c>
      <c r="F30">
        <f t="shared" si="1"/>
        <v>0.24942171188077925</v>
      </c>
    </row>
    <row r="31" spans="1:6" x14ac:dyDescent="0.25">
      <c r="A31" s="3">
        <v>41557</v>
      </c>
      <c r="B31" s="2">
        <v>7122.5</v>
      </c>
      <c r="C31">
        <v>0.99974741728410099</v>
      </c>
      <c r="D31" s="4">
        <v>2.5258271589757901E-4</v>
      </c>
      <c r="E31">
        <f t="shared" si="1"/>
        <v>0.24974748108212935</v>
      </c>
      <c r="F31">
        <f t="shared" si="1"/>
        <v>0.2497474810821308</v>
      </c>
    </row>
    <row r="32" spans="1:6" x14ac:dyDescent="0.25">
      <c r="A32" s="3">
        <v>41558</v>
      </c>
      <c r="B32" s="2">
        <v>7177.25</v>
      </c>
      <c r="C32">
        <v>0.99990407973064199</v>
      </c>
      <c r="D32" s="4">
        <v>9.5920269356936607E-5</v>
      </c>
      <c r="E32">
        <f t="shared" si="1"/>
        <v>0.24990408893134006</v>
      </c>
      <c r="F32">
        <f t="shared" si="1"/>
        <v>0.24990408893134111</v>
      </c>
    </row>
    <row r="33" spans="1:6" x14ac:dyDescent="0.25">
      <c r="A33" s="3">
        <v>41561</v>
      </c>
      <c r="B33" s="2">
        <v>7231.75</v>
      </c>
      <c r="C33">
        <v>0.99996257317620996</v>
      </c>
      <c r="D33" s="4">
        <v>3.74268237884915E-5</v>
      </c>
      <c r="E33">
        <f t="shared" si="1"/>
        <v>0.2499625745769771</v>
      </c>
      <c r="F33">
        <f t="shared" si="1"/>
        <v>0.24996257457697865</v>
      </c>
    </row>
    <row r="34" spans="1:6" x14ac:dyDescent="0.25">
      <c r="A34" s="3">
        <v>41562</v>
      </c>
      <c r="B34" s="2">
        <v>7216.5</v>
      </c>
      <c r="C34">
        <v>0.99995186709995099</v>
      </c>
      <c r="D34" s="4">
        <v>4.8132900047704802E-5</v>
      </c>
      <c r="E34">
        <f t="shared" si="1"/>
        <v>0.24995186941672706</v>
      </c>
      <c r="F34">
        <f t="shared" si="1"/>
        <v>0.24995186941672839</v>
      </c>
    </row>
    <row r="35" spans="1:6" x14ac:dyDescent="0.25">
      <c r="A35" s="3">
        <v>41563</v>
      </c>
      <c r="B35" s="2">
        <v>7236.5</v>
      </c>
      <c r="C35">
        <v>0.99996561045416099</v>
      </c>
      <c r="D35" s="4">
        <v>3.4389545837531999E-5</v>
      </c>
      <c r="E35">
        <f t="shared" si="1"/>
        <v>0.24996561163680187</v>
      </c>
      <c r="F35">
        <f t="shared" si="1"/>
        <v>0.24996561163680336</v>
      </c>
    </row>
    <row r="36" spans="1:6" x14ac:dyDescent="0.25">
      <c r="A36" s="3">
        <v>41564</v>
      </c>
      <c r="B36" s="2">
        <v>7205</v>
      </c>
      <c r="C36">
        <v>0.999941437231194</v>
      </c>
      <c r="D36" s="4">
        <v>5.8562768805011799E-5</v>
      </c>
      <c r="E36">
        <f t="shared" si="1"/>
        <v>0.24994144066079188</v>
      </c>
      <c r="F36">
        <f t="shared" si="1"/>
        <v>0.24994144066079288</v>
      </c>
    </row>
    <row r="37" spans="1:6" x14ac:dyDescent="0.25">
      <c r="A37" s="3">
        <v>41565</v>
      </c>
      <c r="B37" s="2">
        <v>7221.75</v>
      </c>
      <c r="C37">
        <v>0.99995584425392303</v>
      </c>
      <c r="D37" s="4">
        <v>4.4155746075453601E-5</v>
      </c>
      <c r="E37">
        <f t="shared" si="1"/>
        <v>0.24995584620365294</v>
      </c>
      <c r="F37">
        <f t="shared" si="1"/>
        <v>0.24995584620365444</v>
      </c>
    </row>
    <row r="38" spans="1:6" x14ac:dyDescent="0.25">
      <c r="A38" s="3">
        <v>41568</v>
      </c>
      <c r="B38" s="2">
        <v>7225</v>
      </c>
      <c r="C38">
        <v>0.99995842329582096</v>
      </c>
      <c r="D38" s="4">
        <v>4.1576704177824703E-5</v>
      </c>
      <c r="E38">
        <f t="shared" si="1"/>
        <v>0.24995842502444329</v>
      </c>
      <c r="F38">
        <f t="shared" si="1"/>
        <v>0.24995842502444451</v>
      </c>
    </row>
    <row r="39" spans="1:6" x14ac:dyDescent="0.25">
      <c r="A39" s="3">
        <v>41569</v>
      </c>
      <c r="B39" s="2">
        <v>7316.5</v>
      </c>
      <c r="C39">
        <v>0.99999110168773198</v>
      </c>
      <c r="D39" s="4">
        <v>8.8983122663207098E-6</v>
      </c>
      <c r="E39">
        <f t="shared" si="1"/>
        <v>0.24999110176691194</v>
      </c>
      <c r="F39">
        <f t="shared" si="1"/>
        <v>0.24999110176691366</v>
      </c>
    </row>
    <row r="40" spans="1:6" x14ac:dyDescent="0.25">
      <c r="A40" s="3">
        <v>41570</v>
      </c>
      <c r="B40" s="2">
        <v>7154.75</v>
      </c>
      <c r="C40">
        <v>0.99986163192004196</v>
      </c>
      <c r="D40" s="4">
        <v>1.3836807995675399E-4</v>
      </c>
      <c r="E40">
        <f t="shared" si="1"/>
        <v>0.24986165106576752</v>
      </c>
      <c r="F40">
        <f t="shared" si="1"/>
        <v>0.2498616510657688</v>
      </c>
    </row>
    <row r="41" spans="1:6" x14ac:dyDescent="0.25">
      <c r="A41" s="3">
        <v>41571</v>
      </c>
      <c r="B41" s="2">
        <v>7160.25</v>
      </c>
      <c r="C41">
        <v>0.99987272537539695</v>
      </c>
      <c r="D41" s="4">
        <v>1.2727462460133501E-4</v>
      </c>
      <c r="E41">
        <f t="shared" si="1"/>
        <v>0.24987274157422701</v>
      </c>
      <c r="F41">
        <f t="shared" si="1"/>
        <v>0.24987274157422873</v>
      </c>
    </row>
    <row r="42" spans="1:6" x14ac:dyDescent="0.25">
      <c r="A42" s="3">
        <v>41572</v>
      </c>
      <c r="B42" s="2">
        <v>7178.75</v>
      </c>
      <c r="C42">
        <v>0.99990721786381698</v>
      </c>
      <c r="D42" s="4">
        <v>9.2782136181489093E-5</v>
      </c>
      <c r="E42">
        <f t="shared" si="1"/>
        <v>0.24990722647234176</v>
      </c>
      <c r="F42">
        <f t="shared" si="1"/>
        <v>0.24990722647234331</v>
      </c>
    </row>
    <row r="43" spans="1:6" x14ac:dyDescent="0.25">
      <c r="A43" s="3">
        <v>41575</v>
      </c>
      <c r="B43" s="2">
        <v>7182.5</v>
      </c>
      <c r="C43">
        <v>0.99991347507008599</v>
      </c>
      <c r="D43" s="4">
        <v>8.6524929912651494E-5</v>
      </c>
      <c r="E43">
        <f t="shared" si="1"/>
        <v>0.2499134825566495</v>
      </c>
      <c r="F43">
        <f t="shared" si="1"/>
        <v>0.24991348255665083</v>
      </c>
    </row>
    <row r="44" spans="1:6" x14ac:dyDescent="0.25">
      <c r="A44" s="3">
        <v>41576</v>
      </c>
      <c r="B44" s="2">
        <v>7201.5</v>
      </c>
      <c r="C44">
        <v>0.99993770185865505</v>
      </c>
      <c r="D44" s="4">
        <v>6.2298141343627698E-5</v>
      </c>
      <c r="E44">
        <f t="shared" si="1"/>
        <v>0.24993770573971347</v>
      </c>
      <c r="F44">
        <f t="shared" si="1"/>
        <v>0.2499377057397148</v>
      </c>
    </row>
    <row r="45" spans="1:6" x14ac:dyDescent="0.25">
      <c r="A45" s="3">
        <v>41577</v>
      </c>
      <c r="B45" s="2">
        <v>7286.75</v>
      </c>
      <c r="C45">
        <v>0.99998538010584503</v>
      </c>
      <c r="D45" s="4">
        <v>1.46198941540152E-5</v>
      </c>
      <c r="E45">
        <f t="shared" si="1"/>
        <v>0.24998538031958634</v>
      </c>
      <c r="F45">
        <f t="shared" si="1"/>
        <v>0.24998538031958728</v>
      </c>
    </row>
    <row r="46" spans="1:6" x14ac:dyDescent="0.25">
      <c r="A46" s="3">
        <v>41578</v>
      </c>
      <c r="B46" s="2">
        <v>7242</v>
      </c>
      <c r="C46">
        <v>0.99996886729952605</v>
      </c>
      <c r="D46" s="4">
        <v>3.1132700472828002E-5</v>
      </c>
      <c r="E46">
        <f t="shared" si="1"/>
        <v>0.2499688682687711</v>
      </c>
      <c r="F46">
        <f t="shared" si="1"/>
        <v>0.24996886826877221</v>
      </c>
    </row>
    <row r="47" spans="1:6" x14ac:dyDescent="0.25">
      <c r="A47" s="3">
        <v>41579</v>
      </c>
      <c r="B47" s="2">
        <v>7236.5</v>
      </c>
      <c r="C47">
        <v>0.99996517394569495</v>
      </c>
      <c r="D47" s="4">
        <v>3.4826054303762999E-5</v>
      </c>
      <c r="E47">
        <f t="shared" si="1"/>
        <v>0.24996517515854902</v>
      </c>
      <c r="F47">
        <f t="shared" si="1"/>
        <v>0.2499651751585503</v>
      </c>
    </row>
    <row r="48" spans="1:6" x14ac:dyDescent="0.25">
      <c r="A48" s="3">
        <v>41582</v>
      </c>
      <c r="B48" s="2">
        <v>7134.25</v>
      </c>
      <c r="C48">
        <v>0.999803289182015</v>
      </c>
      <c r="D48" s="4">
        <v>1.96710817983348E-4</v>
      </c>
      <c r="E48">
        <f t="shared" si="1"/>
        <v>0.24980332787716092</v>
      </c>
      <c r="F48">
        <f t="shared" si="1"/>
        <v>0.24980332787716258</v>
      </c>
    </row>
    <row r="49" spans="1:6" x14ac:dyDescent="0.25">
      <c r="A49" s="3">
        <v>41583</v>
      </c>
      <c r="B49" s="2">
        <v>7158</v>
      </c>
      <c r="C49">
        <v>0.99986424797232298</v>
      </c>
      <c r="D49" s="4">
        <v>1.35752027675241E-4</v>
      </c>
      <c r="E49">
        <f t="shared" si="1"/>
        <v>0.24986426640093601</v>
      </c>
      <c r="F49">
        <f t="shared" si="1"/>
        <v>0.24986426640093778</v>
      </c>
    </row>
    <row r="50" spans="1:6" x14ac:dyDescent="0.25">
      <c r="A50" s="3">
        <v>41584</v>
      </c>
      <c r="B50" s="2">
        <v>7112</v>
      </c>
      <c r="C50">
        <v>0.99970948451600905</v>
      </c>
      <c r="D50" s="4">
        <v>2.9051548398931898E-4</v>
      </c>
      <c r="E50">
        <f t="shared" si="1"/>
        <v>0.24970956891525548</v>
      </c>
      <c r="F50">
        <f t="shared" si="1"/>
        <v>0.24970956891525709</v>
      </c>
    </row>
    <row r="51" spans="1:6" x14ac:dyDescent="0.25">
      <c r="A51" s="3">
        <v>41585</v>
      </c>
      <c r="B51" s="2">
        <v>7150.5</v>
      </c>
      <c r="C51">
        <v>0.99984709208784395</v>
      </c>
      <c r="D51" s="4">
        <v>1.5290791215479099E-4</v>
      </c>
      <c r="E51">
        <f t="shared" si="1"/>
        <v>0.24984711546867355</v>
      </c>
      <c r="F51">
        <f t="shared" si="1"/>
        <v>0.24984711546867483</v>
      </c>
    </row>
    <row r="52" spans="1:6" x14ac:dyDescent="0.25">
      <c r="A52" s="3">
        <v>41586</v>
      </c>
      <c r="B52" s="2">
        <v>7166.25</v>
      </c>
      <c r="C52">
        <v>0.99988461867130196</v>
      </c>
      <c r="D52" s="4">
        <v>1.15381328696574E-4</v>
      </c>
      <c r="E52">
        <f t="shared" si="1"/>
        <v>0.24988463198415298</v>
      </c>
      <c r="F52">
        <f t="shared" si="1"/>
        <v>0.24988463198415442</v>
      </c>
    </row>
    <row r="53" spans="1:6" x14ac:dyDescent="0.25">
      <c r="A53" s="3">
        <v>41589</v>
      </c>
      <c r="B53" s="2">
        <v>7167.5</v>
      </c>
      <c r="C53">
        <v>0.99988478804393799</v>
      </c>
      <c r="D53" s="4">
        <v>1.15211956060845E-4</v>
      </c>
      <c r="E53">
        <f t="shared" si="1"/>
        <v>0.2498848013177328</v>
      </c>
      <c r="F53">
        <f t="shared" si="1"/>
        <v>0.24988480131773397</v>
      </c>
    </row>
    <row r="54" spans="1:6" x14ac:dyDescent="0.25">
      <c r="A54" s="3">
        <v>41590</v>
      </c>
      <c r="B54" s="2">
        <v>7119</v>
      </c>
      <c r="C54">
        <v>0.99965369168516505</v>
      </c>
      <c r="D54">
        <v>3.4630831483371902E-4</v>
      </c>
      <c r="E54">
        <f t="shared" si="1"/>
        <v>0.24965381161461397</v>
      </c>
      <c r="F54">
        <f t="shared" si="1"/>
        <v>0.2496538116146152</v>
      </c>
    </row>
    <row r="55" spans="1:6" x14ac:dyDescent="0.25">
      <c r="A55" s="3">
        <v>41591</v>
      </c>
      <c r="B55" s="2">
        <v>6980.5</v>
      </c>
      <c r="C55">
        <v>0.99644842163718395</v>
      </c>
      <c r="D55">
        <v>3.5515783628140402E-3</v>
      </c>
      <c r="E55">
        <f t="shared" si="1"/>
        <v>0.24646103534605115</v>
      </c>
      <c r="F55">
        <f t="shared" si="1"/>
        <v>0.24646103534605315</v>
      </c>
    </row>
    <row r="56" spans="1:6" x14ac:dyDescent="0.25">
      <c r="A56" s="3">
        <v>41592</v>
      </c>
      <c r="B56" s="2">
        <v>6989.25</v>
      </c>
      <c r="C56">
        <v>0.99616588579371201</v>
      </c>
      <c r="D56">
        <v>3.8341142062864402E-3</v>
      </c>
      <c r="E56">
        <f t="shared" si="1"/>
        <v>0.24618058622545888</v>
      </c>
      <c r="F56">
        <f t="shared" si="1"/>
        <v>0.24618058622546041</v>
      </c>
    </row>
    <row r="57" spans="1:6" x14ac:dyDescent="0.25">
      <c r="A57" s="3">
        <v>41593</v>
      </c>
      <c r="B57" s="2">
        <v>7000.25</v>
      </c>
      <c r="C57">
        <v>0.99609441904381102</v>
      </c>
      <c r="D57">
        <v>3.9055809561870901E-3</v>
      </c>
      <c r="E57">
        <f t="shared" si="1"/>
        <v>0.24610967260641636</v>
      </c>
      <c r="F57">
        <f t="shared" si="1"/>
        <v>0.24610967260641825</v>
      </c>
    </row>
    <row r="58" spans="1:6" x14ac:dyDescent="0.25">
      <c r="A58" s="3">
        <v>41596</v>
      </c>
      <c r="B58" s="2">
        <v>6960.75</v>
      </c>
      <c r="C58">
        <v>0.99300638050777101</v>
      </c>
      <c r="D58">
        <v>6.9936194922273903E-3</v>
      </c>
      <c r="E58">
        <f t="shared" si="1"/>
        <v>0.24305529122137309</v>
      </c>
      <c r="F58">
        <f t="shared" si="1"/>
        <v>0.24305529122137468</v>
      </c>
    </row>
    <row r="59" spans="1:6" x14ac:dyDescent="0.25">
      <c r="A59" s="3">
        <v>41597</v>
      </c>
      <c r="B59" s="2">
        <v>6958.5</v>
      </c>
      <c r="C59">
        <v>0.99278807494830001</v>
      </c>
      <c r="D59">
        <v>7.2119250516983298E-3</v>
      </c>
      <c r="E59">
        <f t="shared" si="1"/>
        <v>0.24284008681125135</v>
      </c>
      <c r="F59">
        <f t="shared" si="1"/>
        <v>0.24284008681125299</v>
      </c>
    </row>
    <row r="60" spans="1:6" x14ac:dyDescent="0.25">
      <c r="A60" s="3">
        <v>41598</v>
      </c>
      <c r="B60" s="2">
        <v>6989.75</v>
      </c>
      <c r="C60">
        <v>0.995905664191296</v>
      </c>
      <c r="D60">
        <v>4.0943358087024602E-3</v>
      </c>
      <c r="E60">
        <f t="shared" si="1"/>
        <v>0.24592242777701043</v>
      </c>
      <c r="F60">
        <f t="shared" si="1"/>
        <v>0.24592242777701198</v>
      </c>
    </row>
    <row r="61" spans="1:6" x14ac:dyDescent="0.25">
      <c r="A61" s="3">
        <v>41599</v>
      </c>
      <c r="B61" s="2">
        <v>7024</v>
      </c>
      <c r="C61">
        <v>0.99819526738170805</v>
      </c>
      <c r="D61">
        <v>1.8047326182899E-3</v>
      </c>
      <c r="E61">
        <f t="shared" si="1"/>
        <v>0.24819852444153157</v>
      </c>
      <c r="F61">
        <f t="shared" si="1"/>
        <v>0.24819852444153362</v>
      </c>
    </row>
    <row r="62" spans="1:6" x14ac:dyDescent="0.25">
      <c r="A62" s="3">
        <v>41600</v>
      </c>
      <c r="B62" s="2">
        <v>7098</v>
      </c>
      <c r="C62">
        <v>0.99955875113199799</v>
      </c>
      <c r="D62">
        <v>4.4124886800002899E-4</v>
      </c>
      <c r="E62">
        <f t="shared" si="1"/>
        <v>0.2495589458325615</v>
      </c>
      <c r="F62">
        <f t="shared" si="1"/>
        <v>0.24955894583256349</v>
      </c>
    </row>
    <row r="63" spans="1:6" x14ac:dyDescent="0.25">
      <c r="A63" s="3">
        <v>41603</v>
      </c>
      <c r="B63" s="2">
        <v>7097.5</v>
      </c>
      <c r="C63">
        <v>0.99959103026049001</v>
      </c>
      <c r="D63">
        <v>4.0896973950795999E-4</v>
      </c>
      <c r="E63">
        <f t="shared" si="1"/>
        <v>0.24959119751673783</v>
      </c>
      <c r="F63">
        <f t="shared" si="1"/>
        <v>0.24959119751673989</v>
      </c>
    </row>
    <row r="64" spans="1:6" x14ac:dyDescent="0.25">
      <c r="A64" s="3">
        <v>41604</v>
      </c>
      <c r="B64" s="2">
        <v>7061.25</v>
      </c>
      <c r="C64">
        <v>0.99917028888769199</v>
      </c>
      <c r="D64">
        <v>8.2971111230631704E-4</v>
      </c>
      <c r="E64">
        <f t="shared" si="1"/>
        <v>0.24917097730822188</v>
      </c>
      <c r="F64">
        <f t="shared" si="1"/>
        <v>0.24917097730822355</v>
      </c>
    </row>
    <row r="65" spans="1:6" x14ac:dyDescent="0.25">
      <c r="A65" s="3">
        <v>41605</v>
      </c>
      <c r="B65" s="2">
        <v>7011.25</v>
      </c>
      <c r="C65">
        <v>0.99803088890146496</v>
      </c>
      <c r="D65">
        <v>1.9691110985330302E-3</v>
      </c>
      <c r="E65">
        <f t="shared" si="1"/>
        <v>0.24803476629998333</v>
      </c>
      <c r="F65">
        <f t="shared" si="1"/>
        <v>0.24803476629998533</v>
      </c>
    </row>
    <row r="66" spans="1:6" x14ac:dyDescent="0.25">
      <c r="A66" s="3">
        <v>41606</v>
      </c>
      <c r="B66" s="2">
        <v>7014.5</v>
      </c>
      <c r="C66">
        <v>0.99805398729000105</v>
      </c>
      <c r="D66">
        <v>1.94601270999734E-3</v>
      </c>
      <c r="E66">
        <f t="shared" si="1"/>
        <v>0.24805777425546854</v>
      </c>
      <c r="F66">
        <f t="shared" si="1"/>
        <v>0.24805777425547013</v>
      </c>
    </row>
    <row r="67" spans="1:6" x14ac:dyDescent="0.25">
      <c r="A67" s="3">
        <v>41607</v>
      </c>
      <c r="B67" s="2">
        <v>7054.25</v>
      </c>
      <c r="C67">
        <v>0.99867139812041095</v>
      </c>
      <c r="D67">
        <v>1.3286018795878301E-3</v>
      </c>
      <c r="E67">
        <f t="shared" si="1"/>
        <v>0.24867316330336539</v>
      </c>
      <c r="F67">
        <f t="shared" si="1"/>
        <v>0.24867316330336661</v>
      </c>
    </row>
    <row r="68" spans="1:6" x14ac:dyDescent="0.25">
      <c r="A68" s="3">
        <v>41610</v>
      </c>
      <c r="B68" s="2">
        <v>6970</v>
      </c>
      <c r="C68">
        <v>0.99492599803759696</v>
      </c>
      <c r="D68">
        <v>5.0740019624015203E-3</v>
      </c>
      <c r="E68">
        <f t="shared" si="1"/>
        <v>0.24495174353351143</v>
      </c>
      <c r="F68">
        <f t="shared" si="1"/>
        <v>0.2449517435335129</v>
      </c>
    </row>
    <row r="69" spans="1:6" x14ac:dyDescent="0.25">
      <c r="A69" s="3">
        <v>41611</v>
      </c>
      <c r="B69" s="2">
        <v>6951.25</v>
      </c>
      <c r="C69">
        <v>0.99385497318058402</v>
      </c>
      <c r="D69">
        <v>6.1450268194146902E-3</v>
      </c>
      <c r="E69">
        <f t="shared" si="1"/>
        <v>0.24389273453519536</v>
      </c>
      <c r="F69">
        <f t="shared" si="1"/>
        <v>0.24389273453519664</v>
      </c>
    </row>
    <row r="70" spans="1:6" x14ac:dyDescent="0.25">
      <c r="A70" s="3">
        <v>41612</v>
      </c>
      <c r="B70" s="2">
        <v>7091.5</v>
      </c>
      <c r="C70">
        <v>0.99930696877837799</v>
      </c>
      <c r="D70">
        <v>6.9303122162005996E-4</v>
      </c>
      <c r="E70">
        <f t="shared" si="1"/>
        <v>0.24930744907065214</v>
      </c>
      <c r="F70">
        <f t="shared" si="1"/>
        <v>0.24930744907065408</v>
      </c>
    </row>
    <row r="71" spans="1:6" x14ac:dyDescent="0.25">
      <c r="A71" s="3">
        <v>41613</v>
      </c>
      <c r="B71" s="2">
        <v>7064.75</v>
      </c>
      <c r="C71">
        <v>0.99930929904412102</v>
      </c>
      <c r="D71">
        <v>6.9070095587748701E-4</v>
      </c>
      <c r="E71">
        <f t="shared" si="1"/>
        <v>0.24930977611193147</v>
      </c>
      <c r="F71">
        <f t="shared" si="1"/>
        <v>0.24930977611193297</v>
      </c>
    </row>
    <row r="72" spans="1:6" x14ac:dyDescent="0.25">
      <c r="A72" s="3">
        <v>41614</v>
      </c>
      <c r="B72" s="2">
        <v>7119.75</v>
      </c>
      <c r="C72">
        <v>0.99972977945390695</v>
      </c>
      <c r="D72" s="4">
        <v>2.70220546091573E-4</v>
      </c>
      <c r="E72">
        <f t="shared" ref="E72:F135" si="2">(C72-1/2)^2</f>
        <v>0.24972985247305049</v>
      </c>
      <c r="F72">
        <f t="shared" si="2"/>
        <v>0.24972985247305199</v>
      </c>
    </row>
    <row r="73" spans="1:6" x14ac:dyDescent="0.25">
      <c r="A73" s="3">
        <v>41617</v>
      </c>
      <c r="B73" s="2">
        <v>7136.25</v>
      </c>
      <c r="C73">
        <v>0.99980555059283005</v>
      </c>
      <c r="D73" s="4">
        <v>1.9444940716824901E-4</v>
      </c>
      <c r="E73">
        <f t="shared" si="2"/>
        <v>0.249805588403402</v>
      </c>
      <c r="F73">
        <f t="shared" si="2"/>
        <v>0.24980558840340372</v>
      </c>
    </row>
    <row r="74" spans="1:6" x14ac:dyDescent="0.25">
      <c r="A74" s="3">
        <v>41618</v>
      </c>
      <c r="B74" s="2">
        <v>7164</v>
      </c>
      <c r="C74">
        <v>0.99988052600089095</v>
      </c>
      <c r="D74" s="4">
        <v>1.19473999107335E-4</v>
      </c>
      <c r="E74">
        <f t="shared" si="2"/>
        <v>0.2498805402749274</v>
      </c>
      <c r="F74">
        <f t="shared" si="2"/>
        <v>0.24988054027492912</v>
      </c>
    </row>
    <row r="75" spans="1:6" x14ac:dyDescent="0.25">
      <c r="A75" s="3">
        <v>41619</v>
      </c>
      <c r="B75" s="2">
        <v>7225.5</v>
      </c>
      <c r="C75">
        <v>0.99995834769021896</v>
      </c>
      <c r="D75" s="4">
        <v>4.1652309779418799E-5</v>
      </c>
      <c r="E75">
        <f t="shared" si="2"/>
        <v>0.24995834942513387</v>
      </c>
      <c r="F75">
        <f t="shared" si="2"/>
        <v>0.24995834942513548</v>
      </c>
    </row>
    <row r="76" spans="1:6" x14ac:dyDescent="0.25">
      <c r="A76" s="3">
        <v>41620</v>
      </c>
      <c r="B76" s="2">
        <v>7240.5</v>
      </c>
      <c r="C76">
        <v>0.99996803146524604</v>
      </c>
      <c r="D76" s="4">
        <v>3.1968534751773999E-5</v>
      </c>
      <c r="E76">
        <f t="shared" si="2"/>
        <v>0.24996803248723326</v>
      </c>
      <c r="F76">
        <f t="shared" si="2"/>
        <v>0.24996803248723543</v>
      </c>
    </row>
    <row r="77" spans="1:6" x14ac:dyDescent="0.25">
      <c r="A77" s="3">
        <v>41621</v>
      </c>
      <c r="B77" s="2">
        <v>7276.5</v>
      </c>
      <c r="C77">
        <v>0.99998269546931196</v>
      </c>
      <c r="D77" s="4">
        <v>1.7304530686160502E-5</v>
      </c>
      <c r="E77">
        <f t="shared" si="2"/>
        <v>0.24998269576875873</v>
      </c>
      <c r="F77">
        <f t="shared" si="2"/>
        <v>0.24998269576876062</v>
      </c>
    </row>
    <row r="78" spans="1:6" x14ac:dyDescent="0.25">
      <c r="A78" s="3">
        <v>41624</v>
      </c>
      <c r="B78" s="2">
        <v>7320</v>
      </c>
      <c r="C78">
        <v>0.99999174681862502</v>
      </c>
      <c r="D78" s="4">
        <v>8.2531813729007397E-6</v>
      </c>
      <c r="E78">
        <f t="shared" si="2"/>
        <v>0.24999174688674003</v>
      </c>
      <c r="F78">
        <f t="shared" si="2"/>
        <v>0.24999174688674214</v>
      </c>
    </row>
    <row r="79" spans="1:6" x14ac:dyDescent="0.25">
      <c r="A79" s="3">
        <v>41625</v>
      </c>
      <c r="B79" s="2">
        <v>7295</v>
      </c>
      <c r="C79">
        <v>0.99998738371857898</v>
      </c>
      <c r="D79" s="4">
        <v>1.2616281419428601E-5</v>
      </c>
      <c r="E79">
        <f t="shared" si="2"/>
        <v>0.24998738387774955</v>
      </c>
      <c r="F79">
        <f t="shared" si="2"/>
        <v>0.24998738387775116</v>
      </c>
    </row>
    <row r="80" spans="1:6" x14ac:dyDescent="0.25">
      <c r="A80" s="3">
        <v>41626</v>
      </c>
      <c r="B80" s="2">
        <v>7277.5</v>
      </c>
      <c r="C80">
        <v>0.99998293534265503</v>
      </c>
      <c r="D80" s="4">
        <v>1.7064657343434399E-5</v>
      </c>
      <c r="E80">
        <f t="shared" si="2"/>
        <v>0.24998293563385757</v>
      </c>
      <c r="F80">
        <f t="shared" si="2"/>
        <v>0.24998293563385912</v>
      </c>
    </row>
    <row r="81" spans="1:6" x14ac:dyDescent="0.25">
      <c r="A81" s="3">
        <v>41627</v>
      </c>
      <c r="B81" s="2">
        <v>7207</v>
      </c>
      <c r="C81">
        <v>0.99994359309441505</v>
      </c>
      <c r="D81" s="4">
        <v>5.6406905583188097E-5</v>
      </c>
      <c r="E81">
        <f t="shared" si="2"/>
        <v>0.24994359627615406</v>
      </c>
      <c r="F81">
        <f t="shared" si="2"/>
        <v>0.24994359627615584</v>
      </c>
    </row>
    <row r="82" spans="1:6" x14ac:dyDescent="0.25">
      <c r="A82" s="3">
        <v>41628</v>
      </c>
      <c r="B82" s="2">
        <v>7248.5</v>
      </c>
      <c r="C82">
        <v>0.99997202940904495</v>
      </c>
      <c r="D82" s="4">
        <v>2.7970590952855002E-5</v>
      </c>
      <c r="E82">
        <f t="shared" si="2"/>
        <v>0.24997203019139891</v>
      </c>
      <c r="F82">
        <f t="shared" si="2"/>
        <v>0.24997203019140113</v>
      </c>
    </row>
    <row r="83" spans="1:6" x14ac:dyDescent="0.25">
      <c r="A83" s="3">
        <v>41631</v>
      </c>
      <c r="B83" s="2">
        <v>7255</v>
      </c>
      <c r="C83">
        <v>0.99997506248788004</v>
      </c>
      <c r="D83" s="4">
        <v>2.4937512117558801E-5</v>
      </c>
      <c r="E83">
        <f t="shared" si="2"/>
        <v>0.24997506310975956</v>
      </c>
      <c r="F83">
        <f t="shared" si="2"/>
        <v>0.24997506310976195</v>
      </c>
    </row>
    <row r="84" spans="1:6" x14ac:dyDescent="0.25">
      <c r="A84" s="3">
        <v>41632</v>
      </c>
      <c r="B84" s="2">
        <v>7296</v>
      </c>
      <c r="C84">
        <v>0.99998759385131397</v>
      </c>
      <c r="D84" s="4">
        <v>1.24061486840644E-5</v>
      </c>
      <c r="E84">
        <f t="shared" si="2"/>
        <v>0.24998759400522649</v>
      </c>
      <c r="F84">
        <f t="shared" si="2"/>
        <v>0.24998759400522844</v>
      </c>
    </row>
    <row r="85" spans="1:6" x14ac:dyDescent="0.25">
      <c r="A85" s="3">
        <v>41635</v>
      </c>
      <c r="B85" s="2">
        <v>7395.75</v>
      </c>
      <c r="C85">
        <v>0.99999772578288604</v>
      </c>
      <c r="D85" s="4">
        <v>2.2742171113726599E-6</v>
      </c>
      <c r="E85">
        <f t="shared" si="2"/>
        <v>0.24999772578805809</v>
      </c>
      <c r="F85">
        <f t="shared" si="2"/>
        <v>0.2499977257880607</v>
      </c>
    </row>
    <row r="86" spans="1:6" x14ac:dyDescent="0.25">
      <c r="A86" s="3">
        <v>41638</v>
      </c>
      <c r="B86" s="2">
        <v>7387.5</v>
      </c>
      <c r="C86">
        <v>0.99999738612313205</v>
      </c>
      <c r="D86" s="4">
        <v>2.61387686566263E-6</v>
      </c>
      <c r="E86">
        <f t="shared" si="2"/>
        <v>0.24999738612996439</v>
      </c>
      <c r="F86">
        <f t="shared" si="2"/>
        <v>0.24999738612996666</v>
      </c>
    </row>
    <row r="87" spans="1:6" x14ac:dyDescent="0.25">
      <c r="A87" s="3">
        <v>41639</v>
      </c>
      <c r="B87" s="2">
        <v>7375.75</v>
      </c>
      <c r="C87">
        <v>0.99999680869350704</v>
      </c>
      <c r="D87" s="4">
        <v>3.1913064907947802E-6</v>
      </c>
      <c r="E87">
        <f t="shared" si="2"/>
        <v>0.24999680870369148</v>
      </c>
      <c r="F87">
        <f t="shared" si="2"/>
        <v>0.24999680870369365</v>
      </c>
    </row>
    <row r="88" spans="1:6" x14ac:dyDescent="0.25">
      <c r="A88" s="3">
        <v>41641</v>
      </c>
      <c r="B88" s="2">
        <v>7405.5</v>
      </c>
      <c r="C88">
        <v>0.999998074069957</v>
      </c>
      <c r="D88" s="4">
        <v>1.9259300405130502E-6</v>
      </c>
      <c r="E88">
        <f t="shared" si="2"/>
        <v>0.2499980740736662</v>
      </c>
      <c r="F88">
        <f t="shared" si="2"/>
        <v>0.2499980740736687</v>
      </c>
    </row>
    <row r="89" spans="1:6" x14ac:dyDescent="0.25">
      <c r="A89" s="3">
        <v>41642</v>
      </c>
      <c r="B89" s="2">
        <v>7330.5</v>
      </c>
      <c r="C89">
        <v>0.99999311226459098</v>
      </c>
      <c r="D89" s="4">
        <v>6.8877354067453204E-6</v>
      </c>
      <c r="E89">
        <f t="shared" si="2"/>
        <v>0.24999311231203189</v>
      </c>
      <c r="F89">
        <f t="shared" si="2"/>
        <v>0.24999311231203417</v>
      </c>
    </row>
    <row r="90" spans="1:6" x14ac:dyDescent="0.25">
      <c r="A90" s="3">
        <v>41645</v>
      </c>
      <c r="B90" s="2">
        <v>7346.5</v>
      </c>
      <c r="C90">
        <v>0.99999475011808603</v>
      </c>
      <c r="D90" s="4">
        <v>5.2498819123600796E-6</v>
      </c>
      <c r="E90">
        <f t="shared" si="2"/>
        <v>0.24999475014564729</v>
      </c>
      <c r="F90">
        <f t="shared" si="2"/>
        <v>0.2499947501456489</v>
      </c>
    </row>
    <row r="91" spans="1:6" x14ac:dyDescent="0.25">
      <c r="A91" s="3">
        <v>41646</v>
      </c>
      <c r="B91" s="2">
        <v>7363.5</v>
      </c>
      <c r="C91">
        <v>0.99999606789136797</v>
      </c>
      <c r="D91" s="4">
        <v>3.9321086301702403E-6</v>
      </c>
      <c r="E91">
        <f t="shared" si="2"/>
        <v>0.24999606790682943</v>
      </c>
      <c r="F91">
        <f t="shared" si="2"/>
        <v>0.24999606790683132</v>
      </c>
    </row>
    <row r="92" spans="1:6" x14ac:dyDescent="0.25">
      <c r="A92" s="3">
        <v>41647</v>
      </c>
      <c r="B92" s="2">
        <v>7355.5</v>
      </c>
      <c r="C92">
        <v>0.99999548169707997</v>
      </c>
      <c r="D92" s="4">
        <v>4.5183029180804302E-6</v>
      </c>
      <c r="E92">
        <f t="shared" si="2"/>
        <v>0.24999548171749503</v>
      </c>
      <c r="F92">
        <f t="shared" si="2"/>
        <v>0.24999548171749697</v>
      </c>
    </row>
    <row r="93" spans="1:6" x14ac:dyDescent="0.25">
      <c r="A93" s="3">
        <v>41648</v>
      </c>
      <c r="B93" s="2">
        <v>7236.25</v>
      </c>
      <c r="C93">
        <v>0.99996580850426398</v>
      </c>
      <c r="D93" s="4">
        <v>3.4191495734349402E-5</v>
      </c>
      <c r="E93">
        <f t="shared" si="2"/>
        <v>0.24996580967332235</v>
      </c>
      <c r="F93">
        <f t="shared" si="2"/>
        <v>0.24996580967332402</v>
      </c>
    </row>
    <row r="94" spans="1:6" x14ac:dyDescent="0.25">
      <c r="A94" s="3">
        <v>41649</v>
      </c>
      <c r="B94" s="2">
        <v>7329.75</v>
      </c>
      <c r="C94">
        <v>0.99999300111135103</v>
      </c>
      <c r="D94" s="4">
        <v>6.9988886470115298E-6</v>
      </c>
      <c r="E94">
        <f t="shared" si="2"/>
        <v>0.24999300116033549</v>
      </c>
      <c r="F94">
        <f t="shared" si="2"/>
        <v>0.24999300116033743</v>
      </c>
    </row>
    <row r="95" spans="1:6" x14ac:dyDescent="0.25">
      <c r="A95" s="3">
        <v>41652</v>
      </c>
      <c r="B95" s="2">
        <v>7365</v>
      </c>
      <c r="C95">
        <v>0.99999616365654198</v>
      </c>
      <c r="D95" s="4">
        <v>3.8363434561786698E-6</v>
      </c>
      <c r="E95">
        <f t="shared" si="2"/>
        <v>0.24999616367125951</v>
      </c>
      <c r="F95">
        <f t="shared" si="2"/>
        <v>0.24999616367126135</v>
      </c>
    </row>
    <row r="96" spans="1:6" x14ac:dyDescent="0.25">
      <c r="A96" s="3">
        <v>41653</v>
      </c>
      <c r="B96" s="2">
        <v>7304.75</v>
      </c>
      <c r="C96">
        <v>0.99998933118072597</v>
      </c>
      <c r="D96" s="4">
        <v>1.0668819272191201E-5</v>
      </c>
      <c r="E96">
        <f t="shared" si="2"/>
        <v>0.24998933129454967</v>
      </c>
      <c r="F96">
        <f t="shared" si="2"/>
        <v>0.2499893312945515</v>
      </c>
    </row>
    <row r="97" spans="1:6" x14ac:dyDescent="0.25">
      <c r="A97" s="3">
        <v>41654</v>
      </c>
      <c r="B97" s="2">
        <v>7380.5</v>
      </c>
      <c r="C97">
        <v>0.99999705232451497</v>
      </c>
      <c r="D97" s="4">
        <v>2.9476754835787E-6</v>
      </c>
      <c r="E97">
        <f t="shared" si="2"/>
        <v>0.24999705233320377</v>
      </c>
      <c r="F97">
        <f t="shared" si="2"/>
        <v>0.24999705233320521</v>
      </c>
    </row>
    <row r="98" spans="1:6" x14ac:dyDescent="0.25">
      <c r="A98" s="3">
        <v>41655</v>
      </c>
      <c r="B98" s="2">
        <v>7336</v>
      </c>
      <c r="C98">
        <v>0.99999372749656401</v>
      </c>
      <c r="D98" s="4">
        <v>6.2725034345612297E-6</v>
      </c>
      <c r="E98">
        <f t="shared" si="2"/>
        <v>0.24999372753590832</v>
      </c>
      <c r="F98">
        <f t="shared" si="2"/>
        <v>0.24999372753590976</v>
      </c>
    </row>
    <row r="99" spans="1:6" x14ac:dyDescent="0.25">
      <c r="A99" s="3">
        <v>41656</v>
      </c>
      <c r="B99" s="2">
        <v>7373</v>
      </c>
      <c r="C99">
        <v>0.99999665388356895</v>
      </c>
      <c r="D99" s="4">
        <v>3.34611642954153E-6</v>
      </c>
      <c r="E99">
        <f t="shared" si="2"/>
        <v>0.24999665389476544</v>
      </c>
      <c r="F99">
        <f t="shared" si="2"/>
        <v>0.24999665389476694</v>
      </c>
    </row>
    <row r="100" spans="1:6" x14ac:dyDescent="0.25">
      <c r="A100" s="3">
        <v>41659</v>
      </c>
      <c r="B100" s="2">
        <v>7359</v>
      </c>
      <c r="C100">
        <v>0.99999575736311397</v>
      </c>
      <c r="D100" s="4">
        <v>4.2426368838684602E-6</v>
      </c>
      <c r="E100">
        <f t="shared" si="2"/>
        <v>0.24999575738111393</v>
      </c>
      <c r="F100">
        <f t="shared" si="2"/>
        <v>0.2499957573811161</v>
      </c>
    </row>
    <row r="101" spans="1:6" x14ac:dyDescent="0.25">
      <c r="A101" s="3">
        <v>41660</v>
      </c>
      <c r="B101" s="2">
        <v>7403.5</v>
      </c>
      <c r="C101">
        <v>0.99999800720381604</v>
      </c>
      <c r="D101" s="4">
        <v>1.99279618265149E-6</v>
      </c>
      <c r="E101">
        <f t="shared" si="2"/>
        <v>0.24999800720778728</v>
      </c>
      <c r="F101">
        <f t="shared" si="2"/>
        <v>0.24999800720778861</v>
      </c>
    </row>
    <row r="102" spans="1:6" x14ac:dyDescent="0.25">
      <c r="A102" s="3">
        <v>41661</v>
      </c>
      <c r="B102" s="2">
        <v>7328.5</v>
      </c>
      <c r="C102">
        <v>0.99999284919406195</v>
      </c>
      <c r="D102" s="4">
        <v>7.1508059358136398E-6</v>
      </c>
      <c r="E102">
        <f t="shared" si="2"/>
        <v>0.24999284924519596</v>
      </c>
      <c r="F102">
        <f t="shared" si="2"/>
        <v>0.24999284924519818</v>
      </c>
    </row>
    <row r="103" spans="1:6" x14ac:dyDescent="0.25">
      <c r="A103" s="3">
        <v>41662</v>
      </c>
      <c r="B103" s="2">
        <v>7230</v>
      </c>
      <c r="C103">
        <v>0.99996178134004299</v>
      </c>
      <c r="D103" s="4">
        <v>3.8218659955207601E-5</v>
      </c>
      <c r="E103">
        <f t="shared" si="2"/>
        <v>0.24996178280070896</v>
      </c>
      <c r="F103">
        <f t="shared" si="2"/>
        <v>0.2499617828007108</v>
      </c>
    </row>
    <row r="104" spans="1:6" x14ac:dyDescent="0.25">
      <c r="A104" s="3">
        <v>41663</v>
      </c>
      <c r="B104" s="2">
        <v>7211</v>
      </c>
      <c r="C104">
        <v>0.99994690448847501</v>
      </c>
      <c r="D104" s="4">
        <v>5.3095511523025203E-5</v>
      </c>
      <c r="E104">
        <f t="shared" si="2"/>
        <v>0.24994690730760835</v>
      </c>
      <c r="F104">
        <f t="shared" si="2"/>
        <v>0.24994690730761029</v>
      </c>
    </row>
    <row r="105" spans="1:6" x14ac:dyDescent="0.25">
      <c r="A105" s="3">
        <v>41666</v>
      </c>
      <c r="B105" s="2">
        <v>7188.5</v>
      </c>
      <c r="C105">
        <v>0.99992193936013096</v>
      </c>
      <c r="D105" s="4">
        <v>7.8060639867026397E-5</v>
      </c>
      <c r="E105">
        <f t="shared" si="2"/>
        <v>0.24992194545359445</v>
      </c>
      <c r="F105">
        <f t="shared" si="2"/>
        <v>0.24992194545359644</v>
      </c>
    </row>
    <row r="106" spans="1:6" x14ac:dyDescent="0.25">
      <c r="A106" s="3">
        <v>41667</v>
      </c>
      <c r="B106" s="2">
        <v>7179</v>
      </c>
      <c r="C106">
        <v>0.99990755910916296</v>
      </c>
      <c r="D106" s="4">
        <v>9.2440890835591806E-5</v>
      </c>
      <c r="E106">
        <f t="shared" si="2"/>
        <v>0.24990756765448124</v>
      </c>
      <c r="F106">
        <f t="shared" si="2"/>
        <v>0.24990756765448269</v>
      </c>
    </row>
    <row r="107" spans="1:6" x14ac:dyDescent="0.25">
      <c r="A107" s="3">
        <v>41668</v>
      </c>
      <c r="B107" s="2">
        <v>7154.5</v>
      </c>
      <c r="C107">
        <v>0.99985878075789703</v>
      </c>
      <c r="D107" s="4">
        <v>1.4121924210112001E-4</v>
      </c>
      <c r="E107">
        <f t="shared" si="2"/>
        <v>0.24985880070077138</v>
      </c>
      <c r="F107">
        <f t="shared" si="2"/>
        <v>0.24985880070077321</v>
      </c>
    </row>
    <row r="108" spans="1:6" x14ac:dyDescent="0.25">
      <c r="A108" s="3">
        <v>41669</v>
      </c>
      <c r="B108" s="2">
        <v>7135.5</v>
      </c>
      <c r="C108">
        <v>0.99980003146926899</v>
      </c>
      <c r="D108" s="4">
        <v>1.9996853072895001E-4</v>
      </c>
      <c r="E108">
        <f t="shared" si="2"/>
        <v>0.24980007145668226</v>
      </c>
      <c r="F108">
        <f t="shared" si="2"/>
        <v>0.24980007145668431</v>
      </c>
    </row>
    <row r="109" spans="1:6" x14ac:dyDescent="0.25">
      <c r="A109" s="3">
        <v>41670</v>
      </c>
      <c r="B109" s="2">
        <v>7096</v>
      </c>
      <c r="C109">
        <v>0.999600006492537</v>
      </c>
      <c r="D109" s="4">
        <v>3.9999350746154101E-4</v>
      </c>
      <c r="E109">
        <f t="shared" si="2"/>
        <v>0.24960016648734301</v>
      </c>
      <c r="F109">
        <f t="shared" si="2"/>
        <v>0.24960016648734445</v>
      </c>
    </row>
    <row r="110" spans="1:6" x14ac:dyDescent="0.25">
      <c r="A110" s="3">
        <v>41673</v>
      </c>
      <c r="B110" s="2">
        <v>7075</v>
      </c>
      <c r="C110">
        <v>0.99942147955981198</v>
      </c>
      <c r="D110" s="4">
        <v>5.7852044018614698E-4</v>
      </c>
      <c r="E110">
        <f t="shared" si="2"/>
        <v>0.24942181424571169</v>
      </c>
      <c r="F110">
        <f t="shared" si="2"/>
        <v>0.24942181424571358</v>
      </c>
    </row>
    <row r="111" spans="1:6" x14ac:dyDescent="0.25">
      <c r="A111" s="3">
        <v>41674</v>
      </c>
      <c r="B111" s="2">
        <v>7082.5</v>
      </c>
      <c r="C111">
        <v>0.99948310117637895</v>
      </c>
      <c r="D111" s="4">
        <v>5.1689882361913503E-4</v>
      </c>
      <c r="E111">
        <f t="shared" si="2"/>
        <v>0.24948336836077281</v>
      </c>
      <c r="F111">
        <f t="shared" si="2"/>
        <v>0.2494833683607747</v>
      </c>
    </row>
    <row r="112" spans="1:6" x14ac:dyDescent="0.25">
      <c r="A112" s="3">
        <v>41675</v>
      </c>
      <c r="B112" s="2">
        <v>7083.5</v>
      </c>
      <c r="C112">
        <v>0.99951359235016102</v>
      </c>
      <c r="D112" s="4">
        <v>4.8640764983768801E-4</v>
      </c>
      <c r="E112">
        <f t="shared" si="2"/>
        <v>0.24951382894256283</v>
      </c>
      <c r="F112">
        <f t="shared" si="2"/>
        <v>0.2495138289425641</v>
      </c>
    </row>
    <row r="113" spans="1:6" x14ac:dyDescent="0.25">
      <c r="A113" s="3">
        <v>41676</v>
      </c>
      <c r="B113" s="2">
        <v>7178</v>
      </c>
      <c r="C113">
        <v>0.99990261868893004</v>
      </c>
      <c r="D113" s="4">
        <v>9.7381311068862097E-5</v>
      </c>
      <c r="E113">
        <f t="shared" si="2"/>
        <v>0.24990262817204978</v>
      </c>
      <c r="F113">
        <f t="shared" si="2"/>
        <v>0.24990262817205089</v>
      </c>
    </row>
    <row r="114" spans="1:6" x14ac:dyDescent="0.25">
      <c r="A114" s="3">
        <v>41677</v>
      </c>
      <c r="B114" s="2">
        <v>7189.5</v>
      </c>
      <c r="C114">
        <v>0.99992207341154604</v>
      </c>
      <c r="D114" s="4">
        <v>7.7926588452808602E-5</v>
      </c>
      <c r="E114">
        <f t="shared" si="2"/>
        <v>0.24992207948409922</v>
      </c>
      <c r="F114">
        <f t="shared" si="2"/>
        <v>0.24992207948410039</v>
      </c>
    </row>
    <row r="115" spans="1:6" x14ac:dyDescent="0.25">
      <c r="A115" s="3">
        <v>41680</v>
      </c>
      <c r="B115" s="2">
        <v>7136</v>
      </c>
      <c r="C115">
        <v>0.99980474506641603</v>
      </c>
      <c r="D115" s="4">
        <v>1.95254933583149E-4</v>
      </c>
      <c r="E115">
        <f t="shared" si="2"/>
        <v>0.24980478319090513</v>
      </c>
      <c r="F115">
        <f t="shared" si="2"/>
        <v>0.24980478319090596</v>
      </c>
    </row>
    <row r="116" spans="1:6" x14ac:dyDescent="0.25">
      <c r="A116" s="3">
        <v>41681</v>
      </c>
      <c r="B116" s="2">
        <v>7107.75</v>
      </c>
      <c r="C116">
        <v>0.99968853990453199</v>
      </c>
      <c r="D116" s="4">
        <v>3.1146009546693899E-4</v>
      </c>
      <c r="E116">
        <f t="shared" si="2"/>
        <v>0.24968863691192306</v>
      </c>
      <c r="F116">
        <f t="shared" si="2"/>
        <v>0.24968863691192411</v>
      </c>
    </row>
    <row r="117" spans="1:6" x14ac:dyDescent="0.25">
      <c r="A117" s="3">
        <v>41682</v>
      </c>
      <c r="B117" s="2">
        <v>7198</v>
      </c>
      <c r="C117">
        <v>0.99993122180813798</v>
      </c>
      <c r="D117" s="4">
        <v>6.8778191860969397E-5</v>
      </c>
      <c r="E117">
        <f t="shared" si="2"/>
        <v>0.24993122653857766</v>
      </c>
      <c r="F117">
        <f t="shared" si="2"/>
        <v>0.24993122653857872</v>
      </c>
    </row>
    <row r="118" spans="1:6" x14ac:dyDescent="0.25">
      <c r="A118" s="3">
        <v>41683</v>
      </c>
      <c r="B118" s="2">
        <v>7142.5</v>
      </c>
      <c r="C118">
        <v>0.999829211740205</v>
      </c>
      <c r="D118" s="4">
        <v>1.7078825979349599E-4</v>
      </c>
      <c r="E118">
        <f t="shared" si="2"/>
        <v>0.24982924090883468</v>
      </c>
      <c r="F118">
        <f t="shared" si="2"/>
        <v>0.24982924090883618</v>
      </c>
    </row>
    <row r="119" spans="1:6" x14ac:dyDescent="0.25">
      <c r="A119" s="3">
        <v>41684</v>
      </c>
      <c r="B119" s="2">
        <v>7180.5</v>
      </c>
      <c r="C119">
        <v>0.99990978556047705</v>
      </c>
      <c r="D119" s="4">
        <v>9.0214439521575602E-5</v>
      </c>
      <c r="E119">
        <f t="shared" si="2"/>
        <v>0.24990979369912214</v>
      </c>
      <c r="F119">
        <f t="shared" si="2"/>
        <v>0.24990979369912353</v>
      </c>
    </row>
    <row r="120" spans="1:6" x14ac:dyDescent="0.25">
      <c r="A120" s="3">
        <v>41687</v>
      </c>
      <c r="B120" s="2">
        <v>7204.5</v>
      </c>
      <c r="C120">
        <v>0.99994064677334404</v>
      </c>
      <c r="D120" s="4">
        <v>5.9353226655291099E-5</v>
      </c>
      <c r="E120">
        <f t="shared" si="2"/>
        <v>0.24994065029614956</v>
      </c>
      <c r="F120">
        <f t="shared" si="2"/>
        <v>0.24994065029615023</v>
      </c>
    </row>
    <row r="121" spans="1:6" x14ac:dyDescent="0.25">
      <c r="A121" s="3">
        <v>41688</v>
      </c>
      <c r="B121" s="2">
        <v>7235</v>
      </c>
      <c r="C121">
        <v>0.99996474050500705</v>
      </c>
      <c r="D121" s="4">
        <v>3.5259494991848199E-5</v>
      </c>
      <c r="E121">
        <f t="shared" si="2"/>
        <v>0.24996474174823904</v>
      </c>
      <c r="F121">
        <f t="shared" si="2"/>
        <v>0.24996474174824015</v>
      </c>
    </row>
    <row r="122" spans="1:6" x14ac:dyDescent="0.25">
      <c r="A122" s="3">
        <v>41689</v>
      </c>
      <c r="B122" s="2">
        <v>7224</v>
      </c>
      <c r="C122">
        <v>0.99995749542234802</v>
      </c>
      <c r="D122" s="4">
        <v>4.2504577650401699E-5</v>
      </c>
      <c r="E122">
        <f t="shared" si="2"/>
        <v>0.24995749722898714</v>
      </c>
      <c r="F122">
        <f t="shared" si="2"/>
        <v>0.24995749722898869</v>
      </c>
    </row>
    <row r="123" spans="1:6" x14ac:dyDescent="0.25">
      <c r="A123" s="3">
        <v>41690</v>
      </c>
      <c r="B123" s="2">
        <v>7198</v>
      </c>
      <c r="C123">
        <v>0.99993391598408199</v>
      </c>
      <c r="D123" s="4">
        <v>6.6084015916509104E-5</v>
      </c>
      <c r="E123">
        <f t="shared" si="2"/>
        <v>0.24993392035117915</v>
      </c>
      <c r="F123">
        <f t="shared" si="2"/>
        <v>0.24993392035118064</v>
      </c>
    </row>
    <row r="124" spans="1:6" x14ac:dyDescent="0.25">
      <c r="A124" s="3">
        <v>41691</v>
      </c>
      <c r="B124" s="2">
        <v>7211</v>
      </c>
      <c r="C124">
        <v>0.99994607369023503</v>
      </c>
      <c r="D124" s="4">
        <v>5.3926309763443301E-5</v>
      </c>
      <c r="E124">
        <f t="shared" si="2"/>
        <v>0.24994607659828191</v>
      </c>
      <c r="F124">
        <f t="shared" si="2"/>
        <v>0.24994607659828347</v>
      </c>
    </row>
    <row r="125" spans="1:6" x14ac:dyDescent="0.25">
      <c r="A125" s="3">
        <v>41694</v>
      </c>
      <c r="B125" s="2">
        <v>7134</v>
      </c>
      <c r="C125">
        <v>0.99980065438954502</v>
      </c>
      <c r="D125">
        <v>1.9934561045434199E-4</v>
      </c>
      <c r="E125">
        <f t="shared" si="2"/>
        <v>0.24980069412821743</v>
      </c>
      <c r="F125">
        <f t="shared" si="2"/>
        <v>0.24980069412821809</v>
      </c>
    </row>
    <row r="126" spans="1:6" x14ac:dyDescent="0.25">
      <c r="A126" s="3">
        <v>41695</v>
      </c>
      <c r="B126" s="2">
        <v>7134</v>
      </c>
      <c r="C126">
        <v>0.99979482269497899</v>
      </c>
      <c r="D126">
        <v>2.05177305020254E-4</v>
      </c>
      <c r="E126">
        <f t="shared" si="2"/>
        <v>0.24979486479270549</v>
      </c>
      <c r="F126">
        <f t="shared" si="2"/>
        <v>0.24979486479270627</v>
      </c>
    </row>
    <row r="127" spans="1:6" x14ac:dyDescent="0.25">
      <c r="A127" s="3">
        <v>41696</v>
      </c>
      <c r="B127" s="2">
        <v>7104.5</v>
      </c>
      <c r="C127">
        <v>0.999656728466496</v>
      </c>
      <c r="D127">
        <v>3.4327153350330699E-4</v>
      </c>
      <c r="E127">
        <f t="shared" si="2"/>
        <v>0.24965684630184171</v>
      </c>
      <c r="F127">
        <f t="shared" si="2"/>
        <v>0.24965684630184237</v>
      </c>
    </row>
    <row r="128" spans="1:6" x14ac:dyDescent="0.25">
      <c r="A128" s="3">
        <v>41697</v>
      </c>
      <c r="B128" s="2">
        <v>7086</v>
      </c>
      <c r="C128">
        <v>0.99951867535230599</v>
      </c>
      <c r="D128">
        <v>4.8132464769267899E-4</v>
      </c>
      <c r="E128">
        <f t="shared" si="2"/>
        <v>0.24951890702572246</v>
      </c>
      <c r="F128">
        <f t="shared" si="2"/>
        <v>0.2495189070257238</v>
      </c>
    </row>
    <row r="129" spans="1:6" x14ac:dyDescent="0.25">
      <c r="A129" s="3">
        <v>41698</v>
      </c>
      <c r="B129" s="2">
        <v>7080</v>
      </c>
      <c r="C129">
        <v>0.99940363729425596</v>
      </c>
      <c r="D129">
        <v>5.9636270574255697E-4</v>
      </c>
      <c r="E129">
        <f t="shared" si="2"/>
        <v>0.24940399294273277</v>
      </c>
      <c r="F129">
        <f t="shared" si="2"/>
        <v>0.24940399294273427</v>
      </c>
    </row>
    <row r="130" spans="1:6" x14ac:dyDescent="0.25">
      <c r="A130" s="3">
        <v>41701</v>
      </c>
      <c r="B130" s="2">
        <v>7013</v>
      </c>
      <c r="C130">
        <v>0.99829738575861204</v>
      </c>
      <c r="D130">
        <v>1.70261424138671E-3</v>
      </c>
      <c r="E130">
        <f t="shared" si="2"/>
        <v>0.24830028465386703</v>
      </c>
      <c r="F130">
        <f t="shared" si="2"/>
        <v>0.24830028465386825</v>
      </c>
    </row>
    <row r="131" spans="1:6" x14ac:dyDescent="0.25">
      <c r="A131" s="3">
        <v>41702</v>
      </c>
      <c r="B131" s="2">
        <v>7087.5</v>
      </c>
      <c r="C131">
        <v>0.99927070458171197</v>
      </c>
      <c r="D131">
        <v>7.2929541828701898E-4</v>
      </c>
      <c r="E131">
        <f t="shared" si="2"/>
        <v>0.24927123645351909</v>
      </c>
      <c r="F131">
        <f t="shared" si="2"/>
        <v>0.24927123645352009</v>
      </c>
    </row>
    <row r="132" spans="1:6" x14ac:dyDescent="0.25">
      <c r="A132" s="3">
        <v>41703</v>
      </c>
      <c r="B132" s="2">
        <v>7061.5</v>
      </c>
      <c r="C132">
        <v>0.99544648654749301</v>
      </c>
      <c r="D132">
        <v>4.5535134525060902E-3</v>
      </c>
      <c r="E132">
        <f t="shared" si="2"/>
        <v>0.24546722103225518</v>
      </c>
      <c r="F132">
        <f t="shared" si="2"/>
        <v>0.24546722103225604</v>
      </c>
    </row>
    <row r="133" spans="1:6" x14ac:dyDescent="0.25">
      <c r="A133" s="3">
        <v>41704</v>
      </c>
      <c r="B133" s="2">
        <v>7067</v>
      </c>
      <c r="C133">
        <v>0.94423076515238402</v>
      </c>
      <c r="D133">
        <v>5.5769234847615298E-2</v>
      </c>
      <c r="E133">
        <f t="shared" si="2"/>
        <v>0.19734097270787257</v>
      </c>
      <c r="F133">
        <f t="shared" si="2"/>
        <v>0.19734097270787315</v>
      </c>
    </row>
    <row r="134" spans="1:6" x14ac:dyDescent="0.25">
      <c r="A134" s="3">
        <v>41705</v>
      </c>
      <c r="B134" s="2">
        <v>6805</v>
      </c>
      <c r="C134">
        <v>0.14566286201568701</v>
      </c>
      <c r="D134">
        <v>0.85433713798431199</v>
      </c>
      <c r="E134">
        <f t="shared" si="2"/>
        <v>0.12555480735491406</v>
      </c>
      <c r="F134">
        <f t="shared" si="2"/>
        <v>0.12555480735491337</v>
      </c>
    </row>
    <row r="135" spans="1:6" x14ac:dyDescent="0.25">
      <c r="A135" s="3">
        <v>41708</v>
      </c>
      <c r="B135" s="2">
        <v>6661.5</v>
      </c>
      <c r="C135">
        <v>2.3732063370896098E-3</v>
      </c>
      <c r="D135">
        <v>0.99762679366290896</v>
      </c>
      <c r="E135">
        <f t="shared" si="2"/>
        <v>0.24763242577122882</v>
      </c>
      <c r="F135">
        <f t="shared" si="2"/>
        <v>0.24763242577122738</v>
      </c>
    </row>
    <row r="136" spans="1:6" x14ac:dyDescent="0.25">
      <c r="A136" s="3">
        <v>41709</v>
      </c>
      <c r="B136" s="2">
        <v>6492.25</v>
      </c>
      <c r="C136" s="4">
        <v>1.0331898174200701E-5</v>
      </c>
      <c r="D136">
        <v>0.99998966810182399</v>
      </c>
      <c r="E136">
        <f t="shared" ref="E136:F199" si="3">(C136-1/2)^2</f>
        <v>0.24998966820857393</v>
      </c>
      <c r="F136">
        <f t="shared" si="3"/>
        <v>0.2499896682085721</v>
      </c>
    </row>
    <row r="137" spans="1:6" x14ac:dyDescent="0.25">
      <c r="A137" s="3">
        <v>41710</v>
      </c>
      <c r="B137" s="2">
        <v>6528.75</v>
      </c>
      <c r="C137" s="4">
        <v>1.53496167045604E-5</v>
      </c>
      <c r="D137">
        <v>0.99998465038329398</v>
      </c>
      <c r="E137">
        <f t="shared" si="3"/>
        <v>0.24998465061890615</v>
      </c>
      <c r="F137">
        <f t="shared" si="3"/>
        <v>0.24998465061890471</v>
      </c>
    </row>
    <row r="138" spans="1:6" x14ac:dyDescent="0.25">
      <c r="A138" s="3">
        <v>41711</v>
      </c>
      <c r="B138" s="2">
        <v>6439</v>
      </c>
      <c r="C138" s="4">
        <v>3.3428798648446901E-6</v>
      </c>
      <c r="D138">
        <v>0.99999665712013397</v>
      </c>
      <c r="E138">
        <f t="shared" si="3"/>
        <v>0.24999665713130997</v>
      </c>
      <c r="F138">
        <f t="shared" si="3"/>
        <v>0.24999665713130881</v>
      </c>
    </row>
    <row r="139" spans="1:6" x14ac:dyDescent="0.25">
      <c r="A139" s="3">
        <v>41712</v>
      </c>
      <c r="B139" s="2">
        <v>6492.5</v>
      </c>
      <c r="C139" s="4">
        <v>8.2890192461529194E-6</v>
      </c>
      <c r="D139">
        <v>0.99999171098075301</v>
      </c>
      <c r="E139">
        <f t="shared" si="3"/>
        <v>0.24999171104946169</v>
      </c>
      <c r="F139">
        <f t="shared" si="3"/>
        <v>0.24999171104946086</v>
      </c>
    </row>
    <row r="140" spans="1:6" x14ac:dyDescent="0.25">
      <c r="A140" s="3">
        <v>41715</v>
      </c>
      <c r="B140" s="2">
        <v>6500.5</v>
      </c>
      <c r="C140" s="4">
        <v>9.5012868297769007E-6</v>
      </c>
      <c r="D140">
        <v>0.99999049871316903</v>
      </c>
      <c r="E140">
        <f t="shared" si="3"/>
        <v>0.24999049880344471</v>
      </c>
      <c r="F140">
        <f t="shared" si="3"/>
        <v>0.24999049880344348</v>
      </c>
    </row>
    <row r="141" spans="1:6" x14ac:dyDescent="0.25">
      <c r="A141" s="3">
        <v>41716</v>
      </c>
      <c r="B141" s="2">
        <v>6501</v>
      </c>
      <c r="C141" s="4">
        <v>9.6057727377449707E-6</v>
      </c>
      <c r="D141">
        <v>0.99999039422726099</v>
      </c>
      <c r="E141">
        <f t="shared" si="3"/>
        <v>0.24999039431953313</v>
      </c>
      <c r="F141">
        <f t="shared" si="3"/>
        <v>0.24999039431953185</v>
      </c>
    </row>
    <row r="142" spans="1:6" x14ac:dyDescent="0.25">
      <c r="A142" s="3">
        <v>41717</v>
      </c>
      <c r="B142" s="2">
        <v>6571</v>
      </c>
      <c r="C142" s="4">
        <v>3.1470760118012399E-5</v>
      </c>
      <c r="D142">
        <v>0.999968529239881</v>
      </c>
      <c r="E142">
        <f t="shared" si="3"/>
        <v>0.24996853023029075</v>
      </c>
      <c r="F142">
        <f t="shared" si="3"/>
        <v>0.24996853023028975</v>
      </c>
    </row>
    <row r="143" spans="1:6" x14ac:dyDescent="0.25">
      <c r="A143" s="3">
        <v>41718</v>
      </c>
      <c r="B143" s="2">
        <v>6441</v>
      </c>
      <c r="C143" s="4">
        <v>3.46419496961179E-6</v>
      </c>
      <c r="D143">
        <v>0.99999653580502901</v>
      </c>
      <c r="E143">
        <f t="shared" si="3"/>
        <v>0.24999653581703105</v>
      </c>
      <c r="F143">
        <f t="shared" si="3"/>
        <v>0.24999653581702966</v>
      </c>
    </row>
    <row r="144" spans="1:6" x14ac:dyDescent="0.25">
      <c r="A144" s="3">
        <v>41719</v>
      </c>
      <c r="B144" s="2">
        <v>6489.25</v>
      </c>
      <c r="C144" s="4">
        <v>7.8410590301589195E-6</v>
      </c>
      <c r="D144">
        <v>0.99999215894096904</v>
      </c>
      <c r="E144">
        <f t="shared" si="3"/>
        <v>0.24999215900245203</v>
      </c>
      <c r="F144">
        <f t="shared" si="3"/>
        <v>0.24999215900245125</v>
      </c>
    </row>
    <row r="145" spans="1:6" x14ac:dyDescent="0.25">
      <c r="A145" s="3">
        <v>41722</v>
      </c>
      <c r="B145" s="2">
        <v>6476.25</v>
      </c>
      <c r="C145" s="4">
        <v>6.3232604217485497E-6</v>
      </c>
      <c r="D145">
        <v>0.99999367673957695</v>
      </c>
      <c r="E145">
        <f t="shared" si="3"/>
        <v>0.24999367677956186</v>
      </c>
      <c r="F145">
        <f t="shared" si="3"/>
        <v>0.24999367677956058</v>
      </c>
    </row>
    <row r="146" spans="1:6" x14ac:dyDescent="0.25">
      <c r="A146" s="3">
        <v>41723</v>
      </c>
      <c r="B146" s="2">
        <v>6605.75</v>
      </c>
      <c r="C146" s="4">
        <v>5.6832054222450403E-5</v>
      </c>
      <c r="D146">
        <v>0.99994316794577598</v>
      </c>
      <c r="E146">
        <f t="shared" si="3"/>
        <v>0.24994317117565992</v>
      </c>
      <c r="F146">
        <f t="shared" si="3"/>
        <v>0.24994317117565837</v>
      </c>
    </row>
    <row r="147" spans="1:6" x14ac:dyDescent="0.25">
      <c r="A147" s="3">
        <v>41724</v>
      </c>
      <c r="B147" s="2">
        <v>6510.5</v>
      </c>
      <c r="C147" s="4">
        <v>1.13469441936718E-5</v>
      </c>
      <c r="D147">
        <v>0.99998865305580498</v>
      </c>
      <c r="E147">
        <f t="shared" si="3"/>
        <v>0.24998865318455946</v>
      </c>
      <c r="F147">
        <f t="shared" si="3"/>
        <v>0.24998865318455812</v>
      </c>
    </row>
    <row r="148" spans="1:6" x14ac:dyDescent="0.25">
      <c r="A148" s="3">
        <v>41725</v>
      </c>
      <c r="B148" s="2">
        <v>6572</v>
      </c>
      <c r="C148" s="4">
        <v>3.2760477408546999E-5</v>
      </c>
      <c r="D148">
        <v>0.99996723952259003</v>
      </c>
      <c r="E148">
        <f t="shared" si="3"/>
        <v>0.24996724059584036</v>
      </c>
      <c r="F148">
        <f t="shared" si="3"/>
        <v>0.24996724059583891</v>
      </c>
    </row>
    <row r="149" spans="1:6" x14ac:dyDescent="0.25">
      <c r="A149" s="3">
        <v>41726</v>
      </c>
      <c r="B149" s="2">
        <v>6685.5</v>
      </c>
      <c r="C149" s="4">
        <v>2.2356997343772999E-4</v>
      </c>
      <c r="D149">
        <v>0.99977643002656102</v>
      </c>
      <c r="E149">
        <f t="shared" si="3"/>
        <v>0.24977648001009528</v>
      </c>
      <c r="F149">
        <f t="shared" si="3"/>
        <v>0.24977648001009406</v>
      </c>
    </row>
    <row r="150" spans="1:6" x14ac:dyDescent="0.25">
      <c r="A150" s="3">
        <v>41729</v>
      </c>
      <c r="B150" s="2">
        <v>6650</v>
      </c>
      <c r="C150" s="4">
        <v>1.25211073505296E-4</v>
      </c>
      <c r="D150">
        <v>0.99987478892649295</v>
      </c>
      <c r="E150">
        <f t="shared" si="3"/>
        <v>0.24987480460430767</v>
      </c>
      <c r="F150">
        <f t="shared" si="3"/>
        <v>0.24987480460430589</v>
      </c>
    </row>
    <row r="151" spans="1:6" x14ac:dyDescent="0.25">
      <c r="A151" s="3">
        <v>41730</v>
      </c>
      <c r="B151" s="2">
        <v>6665</v>
      </c>
      <c r="C151" s="4">
        <v>1.6044574030169199E-4</v>
      </c>
      <c r="D151">
        <v>0.99983955425969695</v>
      </c>
      <c r="E151">
        <f t="shared" si="3"/>
        <v>0.24983958000253387</v>
      </c>
      <c r="F151">
        <f t="shared" si="3"/>
        <v>0.24983958000253254</v>
      </c>
    </row>
    <row r="152" spans="1:6" x14ac:dyDescent="0.25">
      <c r="A152" s="3">
        <v>41731</v>
      </c>
      <c r="B152" s="2">
        <v>6676</v>
      </c>
      <c r="C152" s="4">
        <v>1.9247420257899699E-4</v>
      </c>
      <c r="D152">
        <v>0.99980752579742005</v>
      </c>
      <c r="E152">
        <f t="shared" si="3"/>
        <v>0.24980756284373964</v>
      </c>
      <c r="F152">
        <f t="shared" si="3"/>
        <v>0.2498075628437387</v>
      </c>
    </row>
    <row r="153" spans="1:6" x14ac:dyDescent="0.25">
      <c r="A153" s="3">
        <v>41732</v>
      </c>
      <c r="B153" s="2">
        <v>6643.25</v>
      </c>
      <c r="C153" s="4">
        <v>1.10291731012094E-4</v>
      </c>
      <c r="D153">
        <v>0.99988970826898704</v>
      </c>
      <c r="E153">
        <f t="shared" si="3"/>
        <v>0.24988972043325386</v>
      </c>
      <c r="F153">
        <f t="shared" si="3"/>
        <v>0.24988972043325297</v>
      </c>
    </row>
    <row r="154" spans="1:6" x14ac:dyDescent="0.25">
      <c r="A154" s="3">
        <v>41733</v>
      </c>
      <c r="B154" s="2">
        <v>6619</v>
      </c>
      <c r="C154" s="4">
        <v>7.3188203238240505E-5</v>
      </c>
      <c r="D154">
        <v>0.99992681179676002</v>
      </c>
      <c r="E154">
        <f t="shared" si="3"/>
        <v>0.24992681715327483</v>
      </c>
      <c r="F154">
        <f t="shared" si="3"/>
        <v>0.24992681715327311</v>
      </c>
    </row>
    <row r="155" spans="1:6" x14ac:dyDescent="0.25">
      <c r="A155" s="3">
        <v>41736</v>
      </c>
      <c r="B155" s="2">
        <v>6670</v>
      </c>
      <c r="C155" s="4">
        <v>1.73409294467052E-4</v>
      </c>
      <c r="D155">
        <v>0.99982659070553204</v>
      </c>
      <c r="E155">
        <f t="shared" si="3"/>
        <v>0.24982662077631634</v>
      </c>
      <c r="F155">
        <f t="shared" si="3"/>
        <v>0.24982662077631546</v>
      </c>
    </row>
    <row r="156" spans="1:6" x14ac:dyDescent="0.25">
      <c r="A156" s="3">
        <v>41737</v>
      </c>
      <c r="B156" s="2">
        <v>6670.25</v>
      </c>
      <c r="C156" s="4">
        <v>1.7430300150367799E-4</v>
      </c>
      <c r="D156">
        <v>0.99982569699849499</v>
      </c>
      <c r="E156">
        <f t="shared" si="3"/>
        <v>0.24982572738003267</v>
      </c>
      <c r="F156">
        <f t="shared" si="3"/>
        <v>0.24982572738003134</v>
      </c>
    </row>
    <row r="157" spans="1:6" x14ac:dyDescent="0.25">
      <c r="A157" s="3">
        <v>41738</v>
      </c>
      <c r="B157" s="2">
        <v>6626</v>
      </c>
      <c r="C157" s="4">
        <v>8.2736042608027799E-5</v>
      </c>
      <c r="D157">
        <v>0.99991726395739</v>
      </c>
      <c r="E157">
        <f t="shared" si="3"/>
        <v>0.24991727080264475</v>
      </c>
      <c r="F157">
        <f t="shared" si="3"/>
        <v>0.24991727080264275</v>
      </c>
    </row>
    <row r="158" spans="1:6" x14ac:dyDescent="0.25">
      <c r="A158" s="3">
        <v>41739</v>
      </c>
      <c r="B158" s="2">
        <v>6659.5</v>
      </c>
      <c r="C158" s="4">
        <v>1.4499442720665101E-4</v>
      </c>
      <c r="D158">
        <v>0.99985500557279205</v>
      </c>
      <c r="E158">
        <f t="shared" si="3"/>
        <v>0.24985502659617725</v>
      </c>
      <c r="F158">
        <f t="shared" si="3"/>
        <v>0.24985502659617598</v>
      </c>
    </row>
    <row r="159" spans="1:6" x14ac:dyDescent="0.25">
      <c r="A159" s="3">
        <v>41740</v>
      </c>
      <c r="B159" s="2">
        <v>6664.5</v>
      </c>
      <c r="C159" s="4">
        <v>1.5871555031699E-4</v>
      </c>
      <c r="D159">
        <v>0.99984128444968101</v>
      </c>
      <c r="E159">
        <f t="shared" si="3"/>
        <v>0.24984130964030893</v>
      </c>
      <c r="F159">
        <f t="shared" si="3"/>
        <v>0.24984130964030693</v>
      </c>
    </row>
    <row r="160" spans="1:6" x14ac:dyDescent="0.25">
      <c r="A160" s="3">
        <v>41743</v>
      </c>
      <c r="B160" s="2">
        <v>6661.75</v>
      </c>
      <c r="C160" s="4">
        <v>1.4967652029572901E-4</v>
      </c>
      <c r="D160">
        <v>0.99985032347970304</v>
      </c>
      <c r="E160">
        <f t="shared" si="3"/>
        <v>0.249850345882765</v>
      </c>
      <c r="F160">
        <f t="shared" si="3"/>
        <v>0.24985034588276378</v>
      </c>
    </row>
    <row r="161" spans="1:6" x14ac:dyDescent="0.25">
      <c r="A161" s="3">
        <v>41744</v>
      </c>
      <c r="B161" s="2">
        <v>6545</v>
      </c>
      <c r="C161" s="4">
        <v>2.0702563561547498E-5</v>
      </c>
      <c r="D161">
        <v>0.99997929743643699</v>
      </c>
      <c r="E161">
        <f t="shared" si="3"/>
        <v>0.24997929786503456</v>
      </c>
      <c r="F161">
        <f t="shared" si="3"/>
        <v>0.24997929786503312</v>
      </c>
    </row>
    <row r="162" spans="1:6" x14ac:dyDescent="0.25">
      <c r="A162" s="3">
        <v>41745</v>
      </c>
      <c r="B162" s="2">
        <v>6627</v>
      </c>
      <c r="C162" s="4">
        <v>8.2893596329540199E-5</v>
      </c>
      <c r="D162">
        <v>0.99991710640366904</v>
      </c>
      <c r="E162">
        <f t="shared" si="3"/>
        <v>0.24991711327501881</v>
      </c>
      <c r="F162">
        <f t="shared" si="3"/>
        <v>0.24991711327501737</v>
      </c>
    </row>
    <row r="163" spans="1:6" x14ac:dyDescent="0.25">
      <c r="A163" s="3">
        <v>41746</v>
      </c>
      <c r="B163" s="2">
        <v>6662.5</v>
      </c>
      <c r="C163" s="4">
        <v>1.53621727246255E-4</v>
      </c>
      <c r="D163">
        <v>0.99984637827275202</v>
      </c>
      <c r="E163">
        <f t="shared" si="3"/>
        <v>0.24984640187238882</v>
      </c>
      <c r="F163">
        <f t="shared" si="3"/>
        <v>0.2498464018723871</v>
      </c>
    </row>
    <row r="164" spans="1:6" x14ac:dyDescent="0.25">
      <c r="A164" s="3">
        <v>41751</v>
      </c>
      <c r="B164" s="2">
        <v>6684.5</v>
      </c>
      <c r="C164" s="4">
        <v>2.2541043415024101E-4</v>
      </c>
      <c r="D164">
        <v>0.99977458956584797</v>
      </c>
      <c r="E164">
        <f t="shared" si="3"/>
        <v>0.24977464037571356</v>
      </c>
      <c r="F164">
        <f t="shared" si="3"/>
        <v>0.24977464037571179</v>
      </c>
    </row>
    <row r="165" spans="1:6" x14ac:dyDescent="0.25">
      <c r="A165" s="3">
        <v>41752</v>
      </c>
      <c r="B165" s="2">
        <v>6685.5</v>
      </c>
      <c r="C165" s="4">
        <v>2.5105829790722902E-4</v>
      </c>
      <c r="D165">
        <v>0.99974894170209105</v>
      </c>
      <c r="E165">
        <f t="shared" si="3"/>
        <v>0.24974900473236172</v>
      </c>
      <c r="F165">
        <f t="shared" si="3"/>
        <v>0.24974900473236</v>
      </c>
    </row>
    <row r="166" spans="1:6" x14ac:dyDescent="0.25">
      <c r="A166" s="3">
        <v>41753</v>
      </c>
      <c r="B166" s="2">
        <v>6772.25</v>
      </c>
      <c r="C166" s="4">
        <v>1.11447518641471E-3</v>
      </c>
      <c r="D166">
        <v>0.99888552481358395</v>
      </c>
      <c r="E166">
        <f t="shared" si="3"/>
        <v>0.24888676686852643</v>
      </c>
      <c r="F166">
        <f t="shared" si="3"/>
        <v>0.24888676686852509</v>
      </c>
    </row>
    <row r="167" spans="1:6" x14ac:dyDescent="0.25">
      <c r="A167" s="3">
        <v>41754</v>
      </c>
      <c r="B167" s="2">
        <v>6783</v>
      </c>
      <c r="C167" s="4">
        <v>1.39408771250726E-3</v>
      </c>
      <c r="D167">
        <v>0.99860591228749196</v>
      </c>
      <c r="E167">
        <f t="shared" si="3"/>
        <v>0.2486078557680429</v>
      </c>
      <c r="F167">
        <f t="shared" si="3"/>
        <v>0.24860785576804212</v>
      </c>
    </row>
    <row r="168" spans="1:6" x14ac:dyDescent="0.25">
      <c r="A168" s="3">
        <v>41757</v>
      </c>
      <c r="B168" s="2">
        <v>6765.75</v>
      </c>
      <c r="C168" s="4">
        <v>1.02567150432939E-3</v>
      </c>
      <c r="D168">
        <v>0.99897432849566903</v>
      </c>
      <c r="E168">
        <f t="shared" si="3"/>
        <v>0.24897538049770537</v>
      </c>
      <c r="F168">
        <f t="shared" si="3"/>
        <v>0.24897538049770382</v>
      </c>
    </row>
    <row r="169" spans="1:6" x14ac:dyDescent="0.25">
      <c r="A169" s="3">
        <v>41758</v>
      </c>
      <c r="B169" s="2">
        <v>6731</v>
      </c>
      <c r="C169" s="4">
        <v>5.3382186648067505E-4</v>
      </c>
      <c r="D169">
        <v>0.99946617813351801</v>
      </c>
      <c r="E169">
        <f t="shared" si="3"/>
        <v>0.24946646309930448</v>
      </c>
      <c r="F169">
        <f t="shared" si="3"/>
        <v>0.24946646309930315</v>
      </c>
    </row>
    <row r="170" spans="1:6" x14ac:dyDescent="0.25">
      <c r="A170" s="3">
        <v>41759</v>
      </c>
      <c r="B170" s="2">
        <v>6659.5</v>
      </c>
      <c r="C170" s="4">
        <v>1.5239155786742899E-4</v>
      </c>
      <c r="D170">
        <v>0.99984760844213105</v>
      </c>
      <c r="E170">
        <f t="shared" si="3"/>
        <v>0.24984763166531945</v>
      </c>
      <c r="F170">
        <f t="shared" si="3"/>
        <v>0.24984763166531795</v>
      </c>
    </row>
    <row r="171" spans="1:6" x14ac:dyDescent="0.25">
      <c r="A171" s="3">
        <v>41760</v>
      </c>
      <c r="B171" s="2">
        <v>6674</v>
      </c>
      <c r="C171" s="4">
        <v>1.98983231437654E-4</v>
      </c>
      <c r="D171">
        <v>0.99980101676856103</v>
      </c>
      <c r="E171">
        <f t="shared" si="3"/>
        <v>0.24980105636288877</v>
      </c>
      <c r="F171">
        <f t="shared" si="3"/>
        <v>0.24980105636288744</v>
      </c>
    </row>
    <row r="172" spans="1:6" x14ac:dyDescent="0.25">
      <c r="A172" s="3">
        <v>41761</v>
      </c>
      <c r="B172" s="2">
        <v>6755.5</v>
      </c>
      <c r="C172" s="4">
        <v>7.9540322829351102E-4</v>
      </c>
      <c r="D172">
        <v>0.99920459677170503</v>
      </c>
      <c r="E172">
        <f t="shared" si="3"/>
        <v>0.24920522943800205</v>
      </c>
      <c r="F172">
        <f t="shared" si="3"/>
        <v>0.24920522943800061</v>
      </c>
    </row>
    <row r="173" spans="1:6" x14ac:dyDescent="0.25">
      <c r="A173" s="3">
        <v>41765</v>
      </c>
      <c r="B173" s="2">
        <v>6756</v>
      </c>
      <c r="C173" s="4">
        <v>8.1378235164321605E-4</v>
      </c>
      <c r="D173">
        <v>0.99918621764835602</v>
      </c>
      <c r="E173">
        <f t="shared" si="3"/>
        <v>0.24918687989007265</v>
      </c>
      <c r="F173">
        <f t="shared" si="3"/>
        <v>0.24918687989007188</v>
      </c>
    </row>
    <row r="174" spans="1:6" x14ac:dyDescent="0.25">
      <c r="A174" s="3">
        <v>41766</v>
      </c>
      <c r="B174" s="2">
        <v>6685.5</v>
      </c>
      <c r="C174" s="4">
        <v>3.6886406315287198E-4</v>
      </c>
      <c r="D174">
        <v>0.99963113593684605</v>
      </c>
      <c r="E174">
        <f t="shared" si="3"/>
        <v>0.2496312719975442</v>
      </c>
      <c r="F174">
        <f t="shared" si="3"/>
        <v>0.24963127199754315</v>
      </c>
    </row>
    <row r="175" spans="1:6" x14ac:dyDescent="0.25">
      <c r="A175" s="3">
        <v>41767</v>
      </c>
      <c r="B175" s="2">
        <v>6770</v>
      </c>
      <c r="C175" s="4">
        <v>5.3001785251233996E-3</v>
      </c>
      <c r="D175">
        <v>0.99469982147487501</v>
      </c>
      <c r="E175">
        <f t="shared" si="3"/>
        <v>0.24472791336727481</v>
      </c>
      <c r="F175">
        <f t="shared" si="3"/>
        <v>0.2447279133672732</v>
      </c>
    </row>
    <row r="176" spans="1:6" x14ac:dyDescent="0.25">
      <c r="A176" s="3">
        <v>41768</v>
      </c>
      <c r="B176" s="2">
        <v>6795.5</v>
      </c>
      <c r="C176">
        <v>4.7722564160047699E-2</v>
      </c>
      <c r="D176">
        <v>0.95227743583995095</v>
      </c>
      <c r="E176">
        <f t="shared" si="3"/>
        <v>0.20455487896996216</v>
      </c>
      <c r="F176">
        <f t="shared" si="3"/>
        <v>0.20455487896996094</v>
      </c>
    </row>
    <row r="177" spans="1:6" x14ac:dyDescent="0.25">
      <c r="A177" s="3">
        <v>41771</v>
      </c>
      <c r="B177" s="2">
        <v>6923</v>
      </c>
      <c r="C177">
        <v>0.32431894052218602</v>
      </c>
      <c r="D177">
        <v>0.67568105947781298</v>
      </c>
      <c r="E177">
        <f t="shared" si="3"/>
        <v>3.0863834659247216E-2</v>
      </c>
      <c r="F177">
        <f t="shared" si="3"/>
        <v>3.0863834659246862E-2</v>
      </c>
    </row>
    <row r="178" spans="1:6" x14ac:dyDescent="0.25">
      <c r="A178" s="3">
        <v>41772</v>
      </c>
      <c r="B178" s="2">
        <v>6887</v>
      </c>
      <c r="C178">
        <v>0.52161975571016705</v>
      </c>
      <c r="D178">
        <v>0.478380244289832</v>
      </c>
      <c r="E178">
        <f t="shared" si="3"/>
        <v>4.6741383696730099E-4</v>
      </c>
      <c r="F178">
        <f t="shared" si="3"/>
        <v>4.6741383696734175E-4</v>
      </c>
    </row>
    <row r="179" spans="1:6" x14ac:dyDescent="0.25">
      <c r="A179" s="3">
        <v>41773</v>
      </c>
      <c r="B179" s="2">
        <v>6976</v>
      </c>
      <c r="C179">
        <v>0.80290711372328205</v>
      </c>
      <c r="D179">
        <v>0.19709288627671701</v>
      </c>
      <c r="E179">
        <f t="shared" si="3"/>
        <v>9.1752719544169331E-2</v>
      </c>
      <c r="F179">
        <f t="shared" si="3"/>
        <v>9.17527195441699E-2</v>
      </c>
    </row>
    <row r="180" spans="1:6" x14ac:dyDescent="0.25">
      <c r="A180" s="3">
        <v>41774</v>
      </c>
      <c r="B180" s="2">
        <v>6941</v>
      </c>
      <c r="C180">
        <v>0.88071143678158603</v>
      </c>
      <c r="D180">
        <v>0.119288563218413</v>
      </c>
      <c r="E180">
        <f t="shared" si="3"/>
        <v>0.14494119809629957</v>
      </c>
      <c r="F180">
        <f t="shared" si="3"/>
        <v>0.14494119809630035</v>
      </c>
    </row>
    <row r="181" spans="1:6" x14ac:dyDescent="0.25">
      <c r="A181" s="3">
        <v>41775</v>
      </c>
      <c r="B181" s="2">
        <v>6923.5</v>
      </c>
      <c r="C181">
        <v>0.92164708405724505</v>
      </c>
      <c r="D181">
        <v>7.83529159427543E-2</v>
      </c>
      <c r="E181">
        <f t="shared" si="3"/>
        <v>0.17778626349397747</v>
      </c>
      <c r="F181">
        <f t="shared" si="3"/>
        <v>0.17778626349397803</v>
      </c>
    </row>
    <row r="182" spans="1:6" x14ac:dyDescent="0.25">
      <c r="A182" s="3">
        <v>41778</v>
      </c>
      <c r="B182" s="2">
        <v>6983</v>
      </c>
      <c r="C182">
        <v>0.95909883458984602</v>
      </c>
      <c r="D182">
        <v>4.0901165410153303E-2</v>
      </c>
      <c r="E182">
        <f t="shared" si="3"/>
        <v>0.2107717399217548</v>
      </c>
      <c r="F182">
        <f t="shared" si="3"/>
        <v>0.21077173992175541</v>
      </c>
    </row>
    <row r="183" spans="1:6" x14ac:dyDescent="0.25">
      <c r="A183" s="3">
        <v>41779</v>
      </c>
      <c r="B183" s="2">
        <v>6933</v>
      </c>
      <c r="C183">
        <v>0.95615314100958504</v>
      </c>
      <c r="D183">
        <v>4.3846858990414302E-2</v>
      </c>
      <c r="E183">
        <f t="shared" si="3"/>
        <v>0.20807568805291038</v>
      </c>
      <c r="F183">
        <f t="shared" si="3"/>
        <v>0.20807568805291099</v>
      </c>
    </row>
    <row r="184" spans="1:6" x14ac:dyDescent="0.25">
      <c r="A184" s="3">
        <v>41780</v>
      </c>
      <c r="B184" s="2">
        <v>6885</v>
      </c>
      <c r="C184">
        <v>0.95189628693733797</v>
      </c>
      <c r="D184">
        <v>4.8103713062660702E-2</v>
      </c>
      <c r="E184">
        <f t="shared" si="3"/>
        <v>0.2042102541477529</v>
      </c>
      <c r="F184">
        <f t="shared" si="3"/>
        <v>0.20421025414775409</v>
      </c>
    </row>
    <row r="185" spans="1:6" x14ac:dyDescent="0.25">
      <c r="A185" s="3">
        <v>41781</v>
      </c>
      <c r="B185" s="2">
        <v>6959</v>
      </c>
      <c r="C185">
        <v>0.98031518072385504</v>
      </c>
      <c r="D185">
        <v>1.96848192761441E-2</v>
      </c>
      <c r="E185">
        <f t="shared" si="3"/>
        <v>0.23070267283378953</v>
      </c>
      <c r="F185">
        <f t="shared" si="3"/>
        <v>0.23070267283379037</v>
      </c>
    </row>
    <row r="186" spans="1:6" x14ac:dyDescent="0.25">
      <c r="A186" s="3">
        <v>41782</v>
      </c>
      <c r="B186" s="2">
        <v>7021</v>
      </c>
      <c r="C186">
        <v>0.99561541833234202</v>
      </c>
      <c r="D186">
        <v>4.3845816676575198E-3</v>
      </c>
      <c r="E186">
        <f t="shared" si="3"/>
        <v>0.24563464288874237</v>
      </c>
      <c r="F186">
        <f t="shared" si="3"/>
        <v>0.24563464288874282</v>
      </c>
    </row>
    <row r="187" spans="1:6" x14ac:dyDescent="0.25">
      <c r="A187" s="3">
        <v>41786</v>
      </c>
      <c r="B187" s="2">
        <v>7017.5</v>
      </c>
      <c r="C187">
        <v>0.99751205903253903</v>
      </c>
      <c r="D187">
        <v>2.48794096746077E-3</v>
      </c>
      <c r="E187">
        <f t="shared" si="3"/>
        <v>0.24751824888279661</v>
      </c>
      <c r="F187">
        <f t="shared" si="3"/>
        <v>0.24751824888279683</v>
      </c>
    </row>
    <row r="188" spans="1:6" x14ac:dyDescent="0.25">
      <c r="A188" s="3">
        <v>41787</v>
      </c>
      <c r="B188" s="2">
        <v>7045</v>
      </c>
      <c r="C188">
        <v>0.99686884403086296</v>
      </c>
      <c r="D188">
        <v>3.13115596913593E-3</v>
      </c>
      <c r="E188">
        <f t="shared" si="3"/>
        <v>0.24687864816856603</v>
      </c>
      <c r="F188">
        <f t="shared" si="3"/>
        <v>0.24687864816856711</v>
      </c>
    </row>
    <row r="189" spans="1:6" x14ac:dyDescent="0.25">
      <c r="A189" s="3">
        <v>41788</v>
      </c>
      <c r="B189" s="2">
        <v>6973</v>
      </c>
      <c r="C189">
        <v>0.97954400687575705</v>
      </c>
      <c r="D189">
        <v>2.0455993124242199E-2</v>
      </c>
      <c r="E189">
        <f t="shared" si="3"/>
        <v>0.22996245453045611</v>
      </c>
      <c r="F189">
        <f t="shared" si="3"/>
        <v>0.22996245453045686</v>
      </c>
    </row>
    <row r="190" spans="1:6" x14ac:dyDescent="0.25">
      <c r="A190" s="3">
        <v>41789</v>
      </c>
      <c r="B190" s="2">
        <v>6919</v>
      </c>
      <c r="C190">
        <v>0.93400090347432196</v>
      </c>
      <c r="D190">
        <v>6.5999096525677398E-2</v>
      </c>
      <c r="E190">
        <f t="shared" si="3"/>
        <v>0.18835678421652774</v>
      </c>
      <c r="F190">
        <f t="shared" si="3"/>
        <v>0.18835678421652832</v>
      </c>
    </row>
    <row r="191" spans="1:6" x14ac:dyDescent="0.25">
      <c r="A191" s="3">
        <v>41792</v>
      </c>
      <c r="B191" s="2">
        <v>7006.5</v>
      </c>
      <c r="C191">
        <v>0.89037027611307695</v>
      </c>
      <c r="D191">
        <v>0.10962972388692301</v>
      </c>
      <c r="E191">
        <f t="shared" si="3"/>
        <v>0.15238895247259993</v>
      </c>
      <c r="F191">
        <f t="shared" si="3"/>
        <v>0.15238895247259998</v>
      </c>
    </row>
    <row r="192" spans="1:6" x14ac:dyDescent="0.25">
      <c r="A192" s="3">
        <v>41793</v>
      </c>
      <c r="B192" s="2">
        <v>6932.5</v>
      </c>
      <c r="C192">
        <v>0.60544356843304803</v>
      </c>
      <c r="D192">
        <v>0.39455643156695203</v>
      </c>
      <c r="E192">
        <f t="shared" si="3"/>
        <v>1.1118346123894883E-2</v>
      </c>
      <c r="F192">
        <f t="shared" si="3"/>
        <v>1.1118346123894871E-2</v>
      </c>
    </row>
    <row r="193" spans="1:6" x14ac:dyDescent="0.25">
      <c r="A193" s="3">
        <v>41794</v>
      </c>
      <c r="B193" s="2">
        <v>6834</v>
      </c>
      <c r="C193">
        <v>0.156788830831322</v>
      </c>
      <c r="D193">
        <v>0.843211169168677</v>
      </c>
      <c r="E193">
        <f t="shared" si="3"/>
        <v>0.11779390664213091</v>
      </c>
      <c r="F193">
        <f t="shared" si="3"/>
        <v>0.11779390664213023</v>
      </c>
    </row>
    <row r="194" spans="1:6" x14ac:dyDescent="0.25">
      <c r="A194" s="3">
        <v>41795</v>
      </c>
      <c r="B194" s="2">
        <v>6803</v>
      </c>
      <c r="C194">
        <v>2.5144348688279802E-2</v>
      </c>
      <c r="D194">
        <v>0.97485565131172003</v>
      </c>
      <c r="E194">
        <f t="shared" si="3"/>
        <v>0.22548788958267799</v>
      </c>
      <c r="F194">
        <f t="shared" si="3"/>
        <v>0.22548788958267785</v>
      </c>
    </row>
    <row r="195" spans="1:6" x14ac:dyDescent="0.25">
      <c r="A195" s="3">
        <v>41796</v>
      </c>
      <c r="B195" s="2">
        <v>6696</v>
      </c>
      <c r="C195" s="4">
        <v>9.6832404790668297E-4</v>
      </c>
      <c r="D195">
        <v>0.99903167595209297</v>
      </c>
      <c r="E195">
        <f t="shared" si="3"/>
        <v>0.24903261360355505</v>
      </c>
      <c r="F195">
        <f t="shared" si="3"/>
        <v>0.24903261360355472</v>
      </c>
    </row>
    <row r="196" spans="1:6" x14ac:dyDescent="0.25">
      <c r="A196" s="3">
        <v>41799</v>
      </c>
      <c r="B196" s="2">
        <v>6688.5</v>
      </c>
      <c r="C196" s="4">
        <v>2.6420272013300602E-4</v>
      </c>
      <c r="D196">
        <v>0.99973579727986694</v>
      </c>
      <c r="E196">
        <f t="shared" si="3"/>
        <v>0.24973586708294432</v>
      </c>
      <c r="F196">
        <f t="shared" si="3"/>
        <v>0.24973586708294426</v>
      </c>
    </row>
    <row r="197" spans="1:6" x14ac:dyDescent="0.25">
      <c r="A197" s="3">
        <v>41800</v>
      </c>
      <c r="B197" s="2">
        <v>6710</v>
      </c>
      <c r="C197" s="4">
        <v>3.6398899914784198E-4</v>
      </c>
      <c r="D197">
        <v>0.99963601100085198</v>
      </c>
      <c r="E197">
        <f t="shared" si="3"/>
        <v>0.24963614348884364</v>
      </c>
      <c r="F197">
        <f t="shared" si="3"/>
        <v>0.24963614348884347</v>
      </c>
    </row>
    <row r="198" spans="1:6" x14ac:dyDescent="0.25">
      <c r="A198" s="3">
        <v>41801</v>
      </c>
      <c r="B198" s="2">
        <v>6743</v>
      </c>
      <c r="C198" s="4">
        <v>6.1251410482084795E-4</v>
      </c>
      <c r="D198">
        <v>0.99938748589517901</v>
      </c>
      <c r="E198">
        <f t="shared" si="3"/>
        <v>0.24938786106870778</v>
      </c>
      <c r="F198">
        <f t="shared" si="3"/>
        <v>0.24938786106870761</v>
      </c>
    </row>
    <row r="199" spans="1:6" x14ac:dyDescent="0.25">
      <c r="A199" s="3">
        <v>41802</v>
      </c>
      <c r="B199" s="2">
        <v>6643.5</v>
      </c>
      <c r="C199" s="4">
        <v>1.17178863042747E-4</v>
      </c>
      <c r="D199">
        <v>0.99988282113695703</v>
      </c>
      <c r="E199">
        <f t="shared" si="3"/>
        <v>0.24988283486784321</v>
      </c>
      <c r="F199">
        <f t="shared" si="3"/>
        <v>0.24988283486784299</v>
      </c>
    </row>
    <row r="200" spans="1:6" x14ac:dyDescent="0.25">
      <c r="A200" s="3">
        <v>41803</v>
      </c>
      <c r="B200" s="2">
        <v>6679.5</v>
      </c>
      <c r="C200" s="4">
        <v>2.0964426507996599E-4</v>
      </c>
      <c r="D200">
        <v>0.99979035573492003</v>
      </c>
      <c r="E200">
        <f t="shared" ref="E200:F256" si="4">(C200-1/2)^2</f>
        <v>0.2497903996856379</v>
      </c>
      <c r="F200">
        <f t="shared" si="4"/>
        <v>0.2497903996856379</v>
      </c>
    </row>
    <row r="201" spans="1:6" x14ac:dyDescent="0.25">
      <c r="A201" s="3">
        <v>41806</v>
      </c>
      <c r="B201" s="2">
        <v>6718.5</v>
      </c>
      <c r="C201">
        <v>4.1151098598552502E-4</v>
      </c>
      <c r="D201">
        <v>0.99958848901401398</v>
      </c>
      <c r="E201">
        <f t="shared" si="4"/>
        <v>0.24958865835530608</v>
      </c>
      <c r="F201">
        <f t="shared" si="4"/>
        <v>0.24958865835530558</v>
      </c>
    </row>
    <row r="202" spans="1:6" x14ac:dyDescent="0.25">
      <c r="A202" s="3">
        <v>41807</v>
      </c>
      <c r="B202" s="2">
        <v>6721.5</v>
      </c>
      <c r="C202">
        <v>4.4844205878829001E-4</v>
      </c>
      <c r="D202">
        <v>0.99955155794121198</v>
      </c>
      <c r="E202">
        <f t="shared" si="4"/>
        <v>0.24955175904149179</v>
      </c>
      <c r="F202">
        <f t="shared" si="4"/>
        <v>0.24955175904149207</v>
      </c>
    </row>
    <row r="203" spans="1:6" x14ac:dyDescent="0.25">
      <c r="A203" s="3">
        <v>41808</v>
      </c>
      <c r="B203" s="2">
        <v>6713.5</v>
      </c>
      <c r="C203">
        <v>6.0760590166945405E-4</v>
      </c>
      <c r="D203">
        <v>0.99939239409833103</v>
      </c>
      <c r="E203">
        <f t="shared" si="4"/>
        <v>0.24939276328326226</v>
      </c>
      <c r="F203">
        <f t="shared" si="4"/>
        <v>0.24939276328326276</v>
      </c>
    </row>
    <row r="204" spans="1:6" x14ac:dyDescent="0.25">
      <c r="A204" s="3">
        <v>41809</v>
      </c>
      <c r="B204" s="2">
        <v>6736.5</v>
      </c>
      <c r="C204">
        <v>6.30415125110263E-3</v>
      </c>
      <c r="D204">
        <v>0.99369584874889705</v>
      </c>
      <c r="E204">
        <f t="shared" si="4"/>
        <v>0.24373559107189416</v>
      </c>
      <c r="F204">
        <f t="shared" si="4"/>
        <v>0.24373559107189383</v>
      </c>
    </row>
    <row r="205" spans="1:6" x14ac:dyDescent="0.25">
      <c r="A205" s="3">
        <v>41810</v>
      </c>
      <c r="B205" s="2">
        <v>6840.5</v>
      </c>
      <c r="C205">
        <v>0.105737451081621</v>
      </c>
      <c r="D205">
        <v>0.89426254891837897</v>
      </c>
      <c r="E205">
        <f t="shared" si="4"/>
        <v>0.15544295747961717</v>
      </c>
      <c r="F205">
        <f t="shared" si="4"/>
        <v>0.15544295747961717</v>
      </c>
    </row>
    <row r="206" spans="1:6" x14ac:dyDescent="0.25">
      <c r="A206" s="3">
        <v>41813</v>
      </c>
      <c r="B206" s="2">
        <v>6917</v>
      </c>
      <c r="C206">
        <v>0.40293297260557398</v>
      </c>
      <c r="D206">
        <v>0.59706702739442596</v>
      </c>
      <c r="E206">
        <f t="shared" si="4"/>
        <v>9.4220078071902517E-3</v>
      </c>
      <c r="F206">
        <f t="shared" si="4"/>
        <v>9.4220078071902413E-3</v>
      </c>
    </row>
    <row r="207" spans="1:6" x14ac:dyDescent="0.25">
      <c r="A207" s="3">
        <v>41814</v>
      </c>
      <c r="B207" s="2">
        <v>6918.5</v>
      </c>
      <c r="C207">
        <v>0.64356726766649297</v>
      </c>
      <c r="D207">
        <v>0.35643273233350697</v>
      </c>
      <c r="E207">
        <f t="shared" si="4"/>
        <v>2.0611560345222438E-2</v>
      </c>
      <c r="F207">
        <f t="shared" si="4"/>
        <v>2.0611560345222452E-2</v>
      </c>
    </row>
    <row r="208" spans="1:6" x14ac:dyDescent="0.25">
      <c r="A208" s="3">
        <v>41815</v>
      </c>
      <c r="B208" s="2">
        <v>6938</v>
      </c>
      <c r="C208">
        <v>0.83958704599571998</v>
      </c>
      <c r="D208">
        <v>0.16041295400427999</v>
      </c>
      <c r="E208">
        <f t="shared" si="4"/>
        <v>0.11531936180809924</v>
      </c>
      <c r="F208">
        <f t="shared" si="4"/>
        <v>0.11531936180809924</v>
      </c>
    </row>
    <row r="209" spans="1:6" x14ac:dyDescent="0.25">
      <c r="A209" s="3">
        <v>41816</v>
      </c>
      <c r="B209" s="2">
        <v>6986.5</v>
      </c>
      <c r="C209">
        <v>0.95663617409763302</v>
      </c>
      <c r="D209">
        <v>4.33638259023666E-2</v>
      </c>
      <c r="E209">
        <f t="shared" si="4"/>
        <v>0.20851659549452381</v>
      </c>
      <c r="F209">
        <f t="shared" si="4"/>
        <v>0.20851659549452417</v>
      </c>
    </row>
    <row r="210" spans="1:6" x14ac:dyDescent="0.25">
      <c r="A210" s="3">
        <v>41817</v>
      </c>
      <c r="B210" s="2">
        <v>6976</v>
      </c>
      <c r="C210">
        <v>0.98602454739808398</v>
      </c>
      <c r="D210">
        <v>1.39754526019159E-2</v>
      </c>
      <c r="E210">
        <f t="shared" si="4"/>
        <v>0.23621986067351239</v>
      </c>
      <c r="F210">
        <f t="shared" si="4"/>
        <v>0.2362198606735125</v>
      </c>
    </row>
    <row r="211" spans="1:6" x14ac:dyDescent="0.25">
      <c r="A211" s="3">
        <v>41820</v>
      </c>
      <c r="B211" s="2">
        <v>7041</v>
      </c>
      <c r="C211">
        <v>0.99757228425407496</v>
      </c>
      <c r="D211">
        <v>2.4277157459249902E-3</v>
      </c>
      <c r="E211">
        <f t="shared" si="4"/>
        <v>0.24757817805781798</v>
      </c>
      <c r="F211">
        <f t="shared" si="4"/>
        <v>0.24757817805781804</v>
      </c>
    </row>
    <row r="212" spans="1:6" x14ac:dyDescent="0.25">
      <c r="A212" s="3">
        <v>41821</v>
      </c>
      <c r="B212" s="2">
        <v>7039.5</v>
      </c>
      <c r="C212">
        <v>0.99878577777688804</v>
      </c>
      <c r="D212">
        <v>1.2142222231119599E-3</v>
      </c>
      <c r="E212">
        <f t="shared" si="4"/>
        <v>0.24878725211249514</v>
      </c>
      <c r="F212">
        <f t="shared" si="4"/>
        <v>0.24878725211249514</v>
      </c>
    </row>
    <row r="213" spans="1:6" x14ac:dyDescent="0.25">
      <c r="A213" s="3">
        <v>41822</v>
      </c>
      <c r="B213" s="2">
        <v>7139</v>
      </c>
      <c r="C213">
        <v>0.99979745784404495</v>
      </c>
      <c r="D213">
        <v>2.02542155954689E-4</v>
      </c>
      <c r="E213">
        <f t="shared" si="4"/>
        <v>0.24979749886736988</v>
      </c>
      <c r="F213">
        <f t="shared" si="4"/>
        <v>0.24979749886737027</v>
      </c>
    </row>
    <row r="214" spans="1:6" x14ac:dyDescent="0.25">
      <c r="A214" s="3">
        <v>41823</v>
      </c>
      <c r="B214" s="2">
        <v>7186</v>
      </c>
      <c r="C214">
        <v>0.99991698436410004</v>
      </c>
      <c r="D214" s="4">
        <v>8.3015635900206099E-5</v>
      </c>
      <c r="E214">
        <f t="shared" si="4"/>
        <v>0.24991699125569583</v>
      </c>
      <c r="F214">
        <f t="shared" si="4"/>
        <v>0.24991699125569561</v>
      </c>
    </row>
    <row r="215" spans="1:6" x14ac:dyDescent="0.25">
      <c r="A215" s="3">
        <v>41824</v>
      </c>
      <c r="B215" s="2">
        <v>7161</v>
      </c>
      <c r="C215">
        <v>0.99987327942238102</v>
      </c>
      <c r="D215">
        <v>1.26720577619008E-4</v>
      </c>
      <c r="E215">
        <f t="shared" si="4"/>
        <v>0.24987329548048581</v>
      </c>
      <c r="F215">
        <f t="shared" si="4"/>
        <v>0.24987329548048576</v>
      </c>
    </row>
    <row r="216" spans="1:6" x14ac:dyDescent="0.25">
      <c r="A216" s="3">
        <v>41827</v>
      </c>
      <c r="B216" s="2">
        <v>7126</v>
      </c>
      <c r="C216">
        <v>0.99977016183359302</v>
      </c>
      <c r="D216">
        <v>2.2983816640704001E-4</v>
      </c>
      <c r="E216">
        <f t="shared" si="4"/>
        <v>0.24977021465917576</v>
      </c>
      <c r="F216">
        <f t="shared" si="4"/>
        <v>0.2497702146591757</v>
      </c>
    </row>
    <row r="217" spans="1:6" x14ac:dyDescent="0.25">
      <c r="A217" s="3">
        <v>41828</v>
      </c>
      <c r="B217" s="2">
        <v>7136</v>
      </c>
      <c r="C217">
        <v>0.99980450950810296</v>
      </c>
      <c r="D217">
        <v>1.9549049189674899E-4</v>
      </c>
      <c r="E217">
        <f t="shared" si="4"/>
        <v>0.24980454772463537</v>
      </c>
      <c r="F217">
        <f t="shared" si="4"/>
        <v>0.24980454772463564</v>
      </c>
    </row>
    <row r="218" spans="1:6" x14ac:dyDescent="0.25">
      <c r="A218" s="3">
        <v>41829</v>
      </c>
      <c r="B218" s="2">
        <v>7143.5</v>
      </c>
      <c r="C218">
        <v>0.99982985373094702</v>
      </c>
      <c r="D218">
        <v>1.7014626905291499E-4</v>
      </c>
      <c r="E218">
        <f t="shared" si="4"/>
        <v>0.24982988268069989</v>
      </c>
      <c r="F218">
        <f t="shared" si="4"/>
        <v>0.24982988268069994</v>
      </c>
    </row>
    <row r="219" spans="1:6" x14ac:dyDescent="0.25">
      <c r="A219" s="3">
        <v>41830</v>
      </c>
      <c r="B219" s="2">
        <v>7179.5</v>
      </c>
      <c r="C219">
        <v>0.99990783011088502</v>
      </c>
      <c r="D219" s="4">
        <v>9.2169889115451895E-5</v>
      </c>
      <c r="E219">
        <f t="shared" si="4"/>
        <v>0.24990783860617349</v>
      </c>
      <c r="F219">
        <f t="shared" si="4"/>
        <v>0.24990783860617299</v>
      </c>
    </row>
    <row r="220" spans="1:6" x14ac:dyDescent="0.25">
      <c r="A220" s="3">
        <v>41831</v>
      </c>
      <c r="B220" s="2">
        <v>7173.5</v>
      </c>
      <c r="C220">
        <v>0.99989722873612297</v>
      </c>
      <c r="D220" s="4">
        <v>1.0277126387664101E-4</v>
      </c>
      <c r="E220">
        <f t="shared" si="4"/>
        <v>0.24989723929805566</v>
      </c>
      <c r="F220">
        <f t="shared" si="4"/>
        <v>0.24989723929805605</v>
      </c>
    </row>
    <row r="221" spans="1:6" x14ac:dyDescent="0.25">
      <c r="A221" s="3">
        <v>41834</v>
      </c>
      <c r="B221" s="2">
        <v>7121.5</v>
      </c>
      <c r="C221">
        <v>0.999751529694062</v>
      </c>
      <c r="D221" s="4">
        <v>2.4847030593745E-4</v>
      </c>
      <c r="E221">
        <f t="shared" si="4"/>
        <v>0.24975159143155493</v>
      </c>
      <c r="F221">
        <f t="shared" si="4"/>
        <v>0.24975159143155548</v>
      </c>
    </row>
    <row r="222" spans="1:6" x14ac:dyDescent="0.25">
      <c r="A222" s="3">
        <v>41835</v>
      </c>
      <c r="B222" s="2">
        <v>7128</v>
      </c>
      <c r="C222">
        <v>0.99976500907340105</v>
      </c>
      <c r="D222" s="4">
        <v>2.3499092659864601E-4</v>
      </c>
      <c r="E222">
        <f t="shared" si="4"/>
        <v>0.24976506429413664</v>
      </c>
      <c r="F222">
        <f t="shared" si="4"/>
        <v>0.24976506429413697</v>
      </c>
    </row>
    <row r="223" spans="1:6" x14ac:dyDescent="0.25">
      <c r="A223" s="3">
        <v>41836</v>
      </c>
      <c r="B223" s="2">
        <v>7070.25</v>
      </c>
      <c r="C223">
        <v>0.99936370409618303</v>
      </c>
      <c r="D223">
        <v>6.36295903817426E-4</v>
      </c>
      <c r="E223">
        <f t="shared" si="4"/>
        <v>0.24936410896866024</v>
      </c>
      <c r="F223">
        <f t="shared" si="4"/>
        <v>0.24936410896865979</v>
      </c>
    </row>
    <row r="224" spans="1:6" x14ac:dyDescent="0.25">
      <c r="A224" s="3">
        <v>41837</v>
      </c>
      <c r="B224" s="2">
        <v>7065.5</v>
      </c>
      <c r="C224">
        <v>0.99915293441006603</v>
      </c>
      <c r="D224">
        <v>8.47065589934202E-4</v>
      </c>
      <c r="E224">
        <f t="shared" si="4"/>
        <v>0.24915365193017969</v>
      </c>
      <c r="F224">
        <f t="shared" si="4"/>
        <v>0.24915365193017946</v>
      </c>
    </row>
    <row r="225" spans="1:6" x14ac:dyDescent="0.25">
      <c r="A225" s="3">
        <v>41838</v>
      </c>
      <c r="B225" s="2">
        <v>6987</v>
      </c>
      <c r="C225">
        <v>0.997140655977235</v>
      </c>
      <c r="D225">
        <v>2.8593440227649698E-3</v>
      </c>
      <c r="E225">
        <f t="shared" si="4"/>
        <v>0.24714883182547553</v>
      </c>
      <c r="F225">
        <f t="shared" si="4"/>
        <v>0.24714883182547559</v>
      </c>
    </row>
    <row r="226" spans="1:6" x14ac:dyDescent="0.25">
      <c r="A226" s="3">
        <v>41841</v>
      </c>
      <c r="B226" s="2">
        <v>7029.75</v>
      </c>
      <c r="C226">
        <v>0.99838656593016695</v>
      </c>
      <c r="D226">
        <v>1.6134340698331299E-3</v>
      </c>
      <c r="E226">
        <f t="shared" si="4"/>
        <v>0.24838916909966466</v>
      </c>
      <c r="F226">
        <f t="shared" si="4"/>
        <v>0.2483891690996646</v>
      </c>
    </row>
    <row r="227" spans="1:6" x14ac:dyDescent="0.25">
      <c r="A227" s="3">
        <v>41842</v>
      </c>
      <c r="B227" s="2">
        <v>7037.5</v>
      </c>
      <c r="C227">
        <v>0.99872850804535096</v>
      </c>
      <c r="D227">
        <v>1.2714919546495101E-3</v>
      </c>
      <c r="E227">
        <f t="shared" si="4"/>
        <v>0.24873012473714171</v>
      </c>
      <c r="F227">
        <f t="shared" si="4"/>
        <v>0.24873012473714126</v>
      </c>
    </row>
    <row r="228" spans="1:6" x14ac:dyDescent="0.25">
      <c r="A228" s="3">
        <v>41843</v>
      </c>
      <c r="B228" s="2">
        <v>7039.75</v>
      </c>
      <c r="C228">
        <v>0.998909649624936</v>
      </c>
      <c r="D228">
        <v>1.0903503750640301E-3</v>
      </c>
      <c r="E228">
        <f t="shared" si="4"/>
        <v>0.24891083848887641</v>
      </c>
      <c r="F228">
        <f t="shared" si="4"/>
        <v>0.24891083848887635</v>
      </c>
    </row>
    <row r="229" spans="1:6" x14ac:dyDescent="0.25">
      <c r="A229" s="3">
        <v>41844</v>
      </c>
      <c r="B229" s="2">
        <v>7179.5</v>
      </c>
      <c r="C229">
        <v>0.99989816231740203</v>
      </c>
      <c r="D229" s="4">
        <v>1.0183768259870301E-4</v>
      </c>
      <c r="E229">
        <f t="shared" si="4"/>
        <v>0.24989817268831563</v>
      </c>
      <c r="F229">
        <f t="shared" si="4"/>
        <v>0.24989817268831491</v>
      </c>
    </row>
    <row r="230" spans="1:6" x14ac:dyDescent="0.25">
      <c r="A230" s="3">
        <v>41845</v>
      </c>
      <c r="B230" s="2">
        <v>7137</v>
      </c>
      <c r="C230">
        <v>0.99980953706840003</v>
      </c>
      <c r="D230" s="4">
        <v>1.90462931600745E-4</v>
      </c>
      <c r="E230">
        <f t="shared" si="4"/>
        <v>0.24980957334452836</v>
      </c>
      <c r="F230">
        <f t="shared" si="4"/>
        <v>0.24980957334452758</v>
      </c>
    </row>
    <row r="231" spans="1:6" x14ac:dyDescent="0.25">
      <c r="A231" s="3">
        <v>41848</v>
      </c>
      <c r="B231" s="2">
        <v>7132.75</v>
      </c>
      <c r="C231">
        <v>0.99979061008005898</v>
      </c>
      <c r="D231">
        <v>2.09389919940714E-4</v>
      </c>
      <c r="E231">
        <f t="shared" si="4"/>
        <v>0.24979065392419755</v>
      </c>
      <c r="F231">
        <f t="shared" si="4"/>
        <v>0.24979065392419783</v>
      </c>
    </row>
    <row r="232" spans="1:6" x14ac:dyDescent="0.25">
      <c r="A232" s="3">
        <v>41849</v>
      </c>
      <c r="B232" s="2">
        <v>7102.5</v>
      </c>
      <c r="C232">
        <v>0.99965661924317495</v>
      </c>
      <c r="D232">
        <v>3.4338075682508498E-4</v>
      </c>
      <c r="E232">
        <f t="shared" si="4"/>
        <v>0.2496567371535191</v>
      </c>
      <c r="F232">
        <f t="shared" si="4"/>
        <v>0.24965673715351905</v>
      </c>
    </row>
    <row r="233" spans="1:6" x14ac:dyDescent="0.25">
      <c r="A233" s="3">
        <v>41850</v>
      </c>
      <c r="B233" s="2">
        <v>7157.25</v>
      </c>
      <c r="C233">
        <v>0.99986171451702099</v>
      </c>
      <c r="D233">
        <v>1.3828548297918801E-4</v>
      </c>
      <c r="E233">
        <f t="shared" si="4"/>
        <v>0.24986173363989581</v>
      </c>
      <c r="F233">
        <f t="shared" si="4"/>
        <v>0.24986173363989564</v>
      </c>
    </row>
    <row r="234" spans="1:6" x14ac:dyDescent="0.25">
      <c r="A234" s="3">
        <v>41851</v>
      </c>
      <c r="B234" s="2">
        <v>7135.5</v>
      </c>
      <c r="C234">
        <v>0.99979931898881702</v>
      </c>
      <c r="D234">
        <v>2.0068101118356099E-4</v>
      </c>
      <c r="E234">
        <f t="shared" si="4"/>
        <v>0.24979935926168528</v>
      </c>
      <c r="F234">
        <f t="shared" si="4"/>
        <v>0.24979935926168473</v>
      </c>
    </row>
    <row r="235" spans="1:6" x14ac:dyDescent="0.25">
      <c r="A235" s="3">
        <v>41852</v>
      </c>
      <c r="B235" s="2">
        <v>7088.5</v>
      </c>
      <c r="C235">
        <v>0.99956126031107195</v>
      </c>
      <c r="D235">
        <v>4.3873968892822702E-4</v>
      </c>
      <c r="E235">
        <f t="shared" si="4"/>
        <v>0.2495614528035866</v>
      </c>
      <c r="F235">
        <f t="shared" si="4"/>
        <v>0.24956145280358644</v>
      </c>
    </row>
    <row r="236" spans="1:6" x14ac:dyDescent="0.25">
      <c r="A236" s="3">
        <v>41855</v>
      </c>
      <c r="B236" s="2">
        <v>7133.5</v>
      </c>
      <c r="C236">
        <v>0.999777171860878</v>
      </c>
      <c r="D236">
        <v>2.2282813912194601E-4</v>
      </c>
      <c r="E236">
        <f t="shared" si="4"/>
        <v>0.2497772215132576</v>
      </c>
      <c r="F236">
        <f t="shared" si="4"/>
        <v>0.24977722151325765</v>
      </c>
    </row>
    <row r="237" spans="1:6" x14ac:dyDescent="0.25">
      <c r="A237" s="3">
        <v>41856</v>
      </c>
      <c r="B237" s="2">
        <v>7064.5</v>
      </c>
      <c r="C237">
        <v>0.99914446577943095</v>
      </c>
      <c r="D237">
        <v>8.55534220568917E-4</v>
      </c>
      <c r="E237">
        <f t="shared" si="4"/>
        <v>0.24914519771823351</v>
      </c>
      <c r="F237">
        <f t="shared" si="4"/>
        <v>0.24914519771823362</v>
      </c>
    </row>
    <row r="238" spans="1:6" x14ac:dyDescent="0.25">
      <c r="A238" s="3">
        <v>41857</v>
      </c>
      <c r="B238" s="2">
        <v>6982.25</v>
      </c>
      <c r="C238">
        <v>0.99672637436198397</v>
      </c>
      <c r="D238">
        <v>3.2736256380156898E-3</v>
      </c>
      <c r="E238">
        <f t="shared" si="4"/>
        <v>0.24673709098680185</v>
      </c>
      <c r="F238">
        <f t="shared" si="4"/>
        <v>0.24673709098680219</v>
      </c>
    </row>
    <row r="239" spans="1:6" x14ac:dyDescent="0.25">
      <c r="A239" s="3">
        <v>41858</v>
      </c>
      <c r="B239" s="2">
        <v>7014.5</v>
      </c>
      <c r="C239">
        <v>0.99755850944339097</v>
      </c>
      <c r="D239">
        <v>2.44149055660933E-3</v>
      </c>
      <c r="E239">
        <f t="shared" si="4"/>
        <v>0.247564470319529</v>
      </c>
      <c r="F239">
        <f t="shared" si="4"/>
        <v>0.24756447031952872</v>
      </c>
    </row>
    <row r="240" spans="1:6" x14ac:dyDescent="0.25">
      <c r="A240" s="3">
        <v>41859</v>
      </c>
      <c r="B240" s="2">
        <v>7010.75</v>
      </c>
      <c r="C240">
        <v>0.99679304140483405</v>
      </c>
      <c r="D240">
        <v>3.2069585951660798E-3</v>
      </c>
      <c r="E240">
        <f t="shared" si="4"/>
        <v>0.24680332598826515</v>
      </c>
      <c r="F240">
        <f t="shared" si="4"/>
        <v>0.24680332598826504</v>
      </c>
    </row>
    <row r="241" spans="1:6" x14ac:dyDescent="0.25">
      <c r="A241" s="3">
        <v>41862</v>
      </c>
      <c r="B241" s="2">
        <v>7011</v>
      </c>
      <c r="C241">
        <v>0.99211298624833899</v>
      </c>
      <c r="D241">
        <v>7.8870137516605706E-3</v>
      </c>
      <c r="E241">
        <f t="shared" si="4"/>
        <v>0.24217519123425787</v>
      </c>
      <c r="F241">
        <f t="shared" si="4"/>
        <v>0.24217519123425832</v>
      </c>
    </row>
    <row r="242" spans="1:6" x14ac:dyDescent="0.25">
      <c r="A242" s="3">
        <v>41863</v>
      </c>
      <c r="B242" s="2">
        <v>6983.25</v>
      </c>
      <c r="C242">
        <v>0.96382952429488999</v>
      </c>
      <c r="D242">
        <v>3.61704757051097E-2</v>
      </c>
      <c r="E242">
        <f t="shared" si="4"/>
        <v>0.21513782760762395</v>
      </c>
      <c r="F242">
        <f t="shared" si="4"/>
        <v>0.21513782760762426</v>
      </c>
    </row>
    <row r="243" spans="1:6" x14ac:dyDescent="0.25">
      <c r="A243" s="3">
        <v>41864</v>
      </c>
      <c r="B243" s="2">
        <v>6898.5</v>
      </c>
      <c r="C243">
        <v>0.86251263909600195</v>
      </c>
      <c r="D243">
        <v>0.13748736090399799</v>
      </c>
      <c r="E243">
        <f t="shared" si="4"/>
        <v>0.13141541350434816</v>
      </c>
      <c r="F243">
        <f t="shared" si="4"/>
        <v>0.13141541350434821</v>
      </c>
    </row>
    <row r="244" spans="1:6" x14ac:dyDescent="0.25">
      <c r="A244" s="3">
        <v>41865</v>
      </c>
      <c r="B244" s="2">
        <v>6839</v>
      </c>
      <c r="C244">
        <v>0.78904338976786004</v>
      </c>
      <c r="D244">
        <v>0.21095661023213999</v>
      </c>
      <c r="E244">
        <f t="shared" si="4"/>
        <v>8.3546081168495059E-2</v>
      </c>
      <c r="F244">
        <f t="shared" si="4"/>
        <v>8.3546081168495059E-2</v>
      </c>
    </row>
    <row r="245" spans="1:6" x14ac:dyDescent="0.25">
      <c r="A245" s="3">
        <v>41866</v>
      </c>
      <c r="B245" s="2">
        <v>6891</v>
      </c>
      <c r="C245">
        <v>0.82422908418790797</v>
      </c>
      <c r="D245">
        <v>0.17577091581209101</v>
      </c>
      <c r="E245">
        <f t="shared" si="4"/>
        <v>0.10512449903332952</v>
      </c>
      <c r="F245">
        <f t="shared" si="4"/>
        <v>0.10512449903333015</v>
      </c>
    </row>
    <row r="246" spans="1:6" x14ac:dyDescent="0.25">
      <c r="A246" s="3">
        <v>41869</v>
      </c>
      <c r="B246" s="2">
        <v>6943</v>
      </c>
      <c r="C246">
        <v>0.89501088827396702</v>
      </c>
      <c r="D246">
        <v>0.10498911172603299</v>
      </c>
      <c r="E246">
        <f t="shared" si="4"/>
        <v>0.15603360185498846</v>
      </c>
      <c r="F246">
        <f t="shared" si="4"/>
        <v>0.15603360185498846</v>
      </c>
    </row>
    <row r="247" spans="1:6" x14ac:dyDescent="0.25">
      <c r="A247" s="3">
        <v>41870</v>
      </c>
      <c r="B247" s="2">
        <v>6898.5</v>
      </c>
      <c r="C247">
        <v>0.93066567886249996</v>
      </c>
      <c r="D247">
        <v>6.9334321137499794E-2</v>
      </c>
      <c r="E247">
        <f t="shared" si="4"/>
        <v>0.18547292695009795</v>
      </c>
      <c r="F247">
        <f t="shared" si="4"/>
        <v>0.18547292695009812</v>
      </c>
    </row>
    <row r="248" spans="1:6" x14ac:dyDescent="0.25">
      <c r="A248" s="3">
        <v>41871</v>
      </c>
      <c r="B248" s="2">
        <v>7036.5</v>
      </c>
      <c r="C248">
        <v>0.99145960339827799</v>
      </c>
      <c r="D248">
        <v>8.5403966017221795E-3</v>
      </c>
      <c r="E248">
        <f t="shared" si="4"/>
        <v>0.24153254177239269</v>
      </c>
      <c r="F248">
        <f t="shared" si="4"/>
        <v>0.24153254177239253</v>
      </c>
    </row>
    <row r="249" spans="1:6" x14ac:dyDescent="0.25">
      <c r="A249" s="3">
        <v>41872</v>
      </c>
      <c r="B249" s="2">
        <v>7037</v>
      </c>
      <c r="C249">
        <v>0.99809702367379205</v>
      </c>
      <c r="D249">
        <v>1.90297632620762E-3</v>
      </c>
      <c r="E249">
        <f t="shared" si="4"/>
        <v>0.24810064499269016</v>
      </c>
      <c r="F249">
        <f t="shared" si="4"/>
        <v>0.24810064499269049</v>
      </c>
    </row>
    <row r="250" spans="1:6" x14ac:dyDescent="0.25">
      <c r="A250" s="3">
        <v>41873</v>
      </c>
      <c r="B250" s="2">
        <v>7098</v>
      </c>
      <c r="C250">
        <v>0.99954612840349</v>
      </c>
      <c r="D250">
        <v>4.5387159651020398E-4</v>
      </c>
      <c r="E250">
        <f t="shared" si="4"/>
        <v>0.24954633440291613</v>
      </c>
      <c r="F250">
        <f t="shared" si="4"/>
        <v>0.2495463344029159</v>
      </c>
    </row>
    <row r="251" spans="1:6" x14ac:dyDescent="0.25">
      <c r="A251" s="3">
        <v>41877</v>
      </c>
      <c r="B251" s="2">
        <v>7074.5</v>
      </c>
      <c r="C251">
        <v>0.99938440441807397</v>
      </c>
      <c r="D251">
        <v>6.1559558192618999E-4</v>
      </c>
      <c r="E251">
        <f t="shared" si="4"/>
        <v>0.24938478337599446</v>
      </c>
      <c r="F251">
        <f t="shared" si="4"/>
        <v>0.24938478337599429</v>
      </c>
    </row>
    <row r="252" spans="1:6" x14ac:dyDescent="0.25">
      <c r="A252" s="3">
        <v>41878</v>
      </c>
      <c r="B252" s="2">
        <v>7062</v>
      </c>
      <c r="C252">
        <v>0.998959335125023</v>
      </c>
      <c r="D252">
        <v>1.0406648749769899E-3</v>
      </c>
      <c r="E252">
        <f t="shared" si="4"/>
        <v>0.248960418108405</v>
      </c>
      <c r="F252">
        <f t="shared" si="4"/>
        <v>0.248960418108405</v>
      </c>
    </row>
    <row r="253" spans="1:6" x14ac:dyDescent="0.25">
      <c r="A253" s="3">
        <v>41879</v>
      </c>
      <c r="B253" s="2">
        <v>6962</v>
      </c>
      <c r="C253">
        <v>0.99503523922234505</v>
      </c>
      <c r="D253">
        <v>4.9647607776551802E-3</v>
      </c>
      <c r="E253">
        <f t="shared" si="4"/>
        <v>0.24505988807192439</v>
      </c>
      <c r="F253">
        <f t="shared" si="4"/>
        <v>0.24505988807192416</v>
      </c>
    </row>
    <row r="254" spans="1:6" x14ac:dyDescent="0.25">
      <c r="A254" s="3">
        <v>41880</v>
      </c>
      <c r="B254" s="2">
        <v>7008.5</v>
      </c>
      <c r="C254">
        <v>0.99619610253566804</v>
      </c>
      <c r="D254">
        <v>3.8038974643326401E-3</v>
      </c>
      <c r="E254">
        <f t="shared" si="4"/>
        <v>0.24621057217158718</v>
      </c>
      <c r="F254">
        <f t="shared" si="4"/>
        <v>0.24621057217158654</v>
      </c>
    </row>
    <row r="255" spans="1:6" x14ac:dyDescent="0.25">
      <c r="A255" s="3">
        <v>41883</v>
      </c>
      <c r="B255" s="2">
        <v>6968</v>
      </c>
      <c r="C255">
        <v>0.99234562634051005</v>
      </c>
      <c r="D255">
        <v>7.6543736594904899E-3</v>
      </c>
      <c r="E255">
        <f t="shared" si="4"/>
        <v>0.24240421577662913</v>
      </c>
      <c r="F255">
        <f t="shared" si="4"/>
        <v>0.2424042157766286</v>
      </c>
    </row>
    <row r="256" spans="1:6" x14ac:dyDescent="0.25">
      <c r="A256" s="3">
        <v>41884</v>
      </c>
      <c r="B256" s="2">
        <v>6983</v>
      </c>
      <c r="C256">
        <v>0.98790735553860698</v>
      </c>
      <c r="D256">
        <v>1.20926444613927E-2</v>
      </c>
      <c r="E256">
        <f t="shared" si="4"/>
        <v>0.23805358758867665</v>
      </c>
      <c r="F256">
        <f t="shared" si="4"/>
        <v>0.23805358758867695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256"/>
  <sheetViews>
    <sheetView topLeftCell="A40" zoomScale="82" zoomScaleNormal="82" workbookViewId="0">
      <selection activeCell="S33" sqref="S33"/>
    </sheetView>
  </sheetViews>
  <sheetFormatPr defaultColWidth="11.42578125" defaultRowHeight="15" x14ac:dyDescent="0.25"/>
  <sheetData>
    <row r="2" spans="1:16" x14ac:dyDescent="0.25">
      <c r="A2" t="s">
        <v>0</v>
      </c>
      <c r="B2" t="s">
        <v>5</v>
      </c>
    </row>
    <row r="3" spans="1:16" x14ac:dyDescent="0.25">
      <c r="A3" s="3">
        <v>41519</v>
      </c>
      <c r="B3" s="2">
        <v>7214.5</v>
      </c>
      <c r="C3" s="10">
        <f>IF(B3&lt;$P$6,$N$6,IF(B3&lt;$P$7,$N$7,IF(B3&lt;$P$8,$N$8,IF(B3&lt;$P$9,$N$9,IF(B3&lt;$P$10,$N$10,IF(B3&lt;$P$11,$N$11,IF(B3&lt;$P$12,$N$12,$N$13)))))))</f>
        <v>7</v>
      </c>
    </row>
    <row r="4" spans="1:16" x14ac:dyDescent="0.25">
      <c r="A4" s="3">
        <v>41520</v>
      </c>
      <c r="B4" s="2">
        <v>7219.25</v>
      </c>
      <c r="C4" s="10">
        <f t="shared" ref="C4:C67" si="0">IF(B4&lt;$P$6,$N$6,IF(B4&lt;$P$7,$N$7,IF(B4&lt;$P$8,$N$8,IF(B4&lt;$P$9,$N$9,IF(B4&lt;$P$10,$N$10,IF(B4&lt;$P$11,$N$11,IF(B4&lt;$P$12,$N$12,$N$13)))))))</f>
        <v>7</v>
      </c>
      <c r="M4" t="s">
        <v>4</v>
      </c>
    </row>
    <row r="5" spans="1:16" x14ac:dyDescent="0.25">
      <c r="A5" s="3">
        <v>41521</v>
      </c>
      <c r="B5" s="2">
        <v>7095</v>
      </c>
      <c r="C5" s="10">
        <f t="shared" si="0"/>
        <v>5</v>
      </c>
      <c r="M5" s="1"/>
      <c r="N5" s="1"/>
      <c r="O5" s="1" t="s">
        <v>1</v>
      </c>
      <c r="P5" s="1" t="s">
        <v>2</v>
      </c>
    </row>
    <row r="6" spans="1:16" x14ac:dyDescent="0.25">
      <c r="A6" s="3">
        <v>41522</v>
      </c>
      <c r="B6" s="2">
        <v>7079.25</v>
      </c>
      <c r="C6" s="10">
        <f t="shared" si="0"/>
        <v>5</v>
      </c>
      <c r="M6" s="1" t="s">
        <v>3</v>
      </c>
      <c r="N6" s="1">
        <v>1</v>
      </c>
      <c r="O6" s="1">
        <v>0</v>
      </c>
      <c r="P6" s="1">
        <v>6500</v>
      </c>
    </row>
    <row r="7" spans="1:16" x14ac:dyDescent="0.25">
      <c r="A7" s="3">
        <v>41523</v>
      </c>
      <c r="B7" s="2">
        <v>7131.25</v>
      </c>
      <c r="C7" s="10">
        <f t="shared" si="0"/>
        <v>6</v>
      </c>
      <c r="M7" s="1"/>
      <c r="N7" s="1">
        <v>2</v>
      </c>
      <c r="O7" s="1">
        <v>6500</v>
      </c>
      <c r="P7" s="1">
        <v>6600</v>
      </c>
    </row>
    <row r="8" spans="1:16" x14ac:dyDescent="0.25">
      <c r="A8" s="3">
        <v>41526</v>
      </c>
      <c r="B8" s="2">
        <v>7164</v>
      </c>
      <c r="C8" s="10">
        <f t="shared" si="0"/>
        <v>6</v>
      </c>
      <c r="M8" s="1"/>
      <c r="N8" s="1">
        <v>3</v>
      </c>
      <c r="O8" s="1">
        <v>6600</v>
      </c>
      <c r="P8" s="1">
        <v>6700</v>
      </c>
    </row>
    <row r="9" spans="1:16" x14ac:dyDescent="0.25">
      <c r="A9" s="3">
        <v>41527</v>
      </c>
      <c r="B9" s="2">
        <v>7136.25</v>
      </c>
      <c r="C9" s="10">
        <f t="shared" si="0"/>
        <v>6</v>
      </c>
      <c r="M9" s="1"/>
      <c r="N9" s="1">
        <v>4</v>
      </c>
      <c r="O9" s="1">
        <v>6800</v>
      </c>
      <c r="P9" s="1">
        <v>6900</v>
      </c>
    </row>
    <row r="10" spans="1:16" x14ac:dyDescent="0.25">
      <c r="A10" s="3">
        <v>41528</v>
      </c>
      <c r="B10" s="2">
        <v>7136.75</v>
      </c>
      <c r="C10" s="10">
        <f t="shared" si="0"/>
        <v>6</v>
      </c>
      <c r="M10" s="1"/>
      <c r="N10" s="1">
        <v>5</v>
      </c>
      <c r="O10" s="1">
        <v>7000</v>
      </c>
      <c r="P10" s="1">
        <v>7100</v>
      </c>
    </row>
    <row r="11" spans="1:16" x14ac:dyDescent="0.25">
      <c r="A11" s="3">
        <v>41529</v>
      </c>
      <c r="B11" s="2">
        <v>7028</v>
      </c>
      <c r="C11" s="10">
        <f t="shared" si="0"/>
        <v>5</v>
      </c>
      <c r="M11" s="1"/>
      <c r="N11" s="1">
        <v>6</v>
      </c>
      <c r="O11" s="1">
        <v>7100</v>
      </c>
      <c r="P11" s="1">
        <v>7200</v>
      </c>
    </row>
    <row r="12" spans="1:16" x14ac:dyDescent="0.25">
      <c r="A12" s="3">
        <v>41530</v>
      </c>
      <c r="B12" s="2">
        <v>7010.5</v>
      </c>
      <c r="C12" s="10">
        <f t="shared" si="0"/>
        <v>5</v>
      </c>
      <c r="M12" s="1"/>
      <c r="N12" s="12">
        <v>7</v>
      </c>
      <c r="O12" s="12">
        <v>7200</v>
      </c>
      <c r="P12" s="12">
        <v>7300</v>
      </c>
    </row>
    <row r="13" spans="1:16" x14ac:dyDescent="0.25">
      <c r="A13" s="3">
        <v>41533</v>
      </c>
      <c r="B13" s="2">
        <v>7055.5</v>
      </c>
      <c r="C13" s="10">
        <f t="shared" si="0"/>
        <v>5</v>
      </c>
      <c r="M13" s="1"/>
      <c r="N13" s="12">
        <v>8</v>
      </c>
      <c r="O13" s="12">
        <v>7300</v>
      </c>
      <c r="P13" s="12">
        <v>10000</v>
      </c>
    </row>
    <row r="14" spans="1:16" x14ac:dyDescent="0.25">
      <c r="A14" s="3">
        <v>41534</v>
      </c>
      <c r="B14" s="2">
        <v>7047.25</v>
      </c>
      <c r="C14" s="10">
        <f t="shared" si="0"/>
        <v>5</v>
      </c>
      <c r="N14" s="13"/>
      <c r="O14" s="13"/>
      <c r="P14" s="13"/>
    </row>
    <row r="15" spans="1:16" x14ac:dyDescent="0.25">
      <c r="A15" s="3">
        <v>41535</v>
      </c>
      <c r="B15" s="2">
        <v>7157.25</v>
      </c>
      <c r="C15" s="10">
        <f t="shared" si="0"/>
        <v>6</v>
      </c>
      <c r="N15" s="13"/>
      <c r="O15" s="9"/>
      <c r="P15" s="9"/>
    </row>
    <row r="16" spans="1:16" x14ac:dyDescent="0.25">
      <c r="A16" s="3">
        <v>41536</v>
      </c>
      <c r="B16" s="2">
        <v>7310.25</v>
      </c>
      <c r="C16" s="10">
        <f t="shared" si="0"/>
        <v>8</v>
      </c>
    </row>
    <row r="17" spans="1:260" x14ac:dyDescent="0.25">
      <c r="A17" s="3">
        <v>41537</v>
      </c>
      <c r="B17" s="2">
        <v>7256.5</v>
      </c>
      <c r="C17" s="10">
        <f t="shared" si="0"/>
        <v>7</v>
      </c>
    </row>
    <row r="18" spans="1:260" x14ac:dyDescent="0.25">
      <c r="A18" s="3">
        <v>41540</v>
      </c>
      <c r="B18" s="2">
        <v>7214</v>
      </c>
      <c r="C18" s="10">
        <f t="shared" si="0"/>
        <v>7</v>
      </c>
      <c r="G18" s="3">
        <v>41519</v>
      </c>
      <c r="H18" s="3">
        <v>41520</v>
      </c>
      <c r="I18" s="3">
        <v>41521</v>
      </c>
      <c r="J18" s="3">
        <v>41522</v>
      </c>
      <c r="K18" s="3">
        <v>41523</v>
      </c>
      <c r="L18" s="3">
        <v>41526</v>
      </c>
      <c r="M18" s="3">
        <v>41527</v>
      </c>
      <c r="N18" s="3">
        <v>41528</v>
      </c>
      <c r="O18" s="3">
        <v>41529</v>
      </c>
      <c r="P18" s="3">
        <v>41530</v>
      </c>
      <c r="Q18" s="3">
        <v>41533</v>
      </c>
      <c r="R18" s="3">
        <v>41534</v>
      </c>
      <c r="S18" s="3">
        <v>41535</v>
      </c>
      <c r="T18" s="3">
        <v>41536</v>
      </c>
      <c r="U18" s="3">
        <v>41537</v>
      </c>
      <c r="V18" s="3">
        <v>41540</v>
      </c>
      <c r="W18" s="3">
        <v>41541</v>
      </c>
      <c r="X18" s="3">
        <v>41542</v>
      </c>
      <c r="Y18" s="3">
        <v>41543</v>
      </c>
      <c r="Z18" s="3">
        <v>41544</v>
      </c>
      <c r="AA18" s="3">
        <v>41547</v>
      </c>
      <c r="AB18" s="3">
        <v>41548</v>
      </c>
      <c r="AC18" s="3">
        <v>41549</v>
      </c>
      <c r="AD18" s="3">
        <v>41550</v>
      </c>
      <c r="AE18" s="3">
        <v>41551</v>
      </c>
      <c r="AF18" s="3">
        <v>41554</v>
      </c>
      <c r="AG18" s="3">
        <v>41555</v>
      </c>
      <c r="AH18" s="3">
        <v>41556</v>
      </c>
      <c r="AI18" s="3">
        <v>41557</v>
      </c>
      <c r="AJ18" s="3">
        <v>41558</v>
      </c>
      <c r="AK18" s="3">
        <v>41561</v>
      </c>
      <c r="AL18" s="3">
        <v>41562</v>
      </c>
      <c r="AM18" s="3">
        <v>41563</v>
      </c>
      <c r="AN18" s="3">
        <v>41564</v>
      </c>
      <c r="AO18" s="3">
        <v>41565</v>
      </c>
      <c r="AP18" s="3">
        <v>41568</v>
      </c>
      <c r="AQ18" s="3">
        <v>41569</v>
      </c>
      <c r="AR18" s="3">
        <v>41570</v>
      </c>
      <c r="AS18" s="3">
        <v>41571</v>
      </c>
      <c r="AT18" s="3">
        <v>41572</v>
      </c>
      <c r="AU18" s="3">
        <v>41575</v>
      </c>
      <c r="AV18" s="3">
        <v>41576</v>
      </c>
      <c r="AW18" s="3">
        <v>41577</v>
      </c>
      <c r="AX18" s="3">
        <v>41578</v>
      </c>
      <c r="AY18" s="3">
        <v>41579</v>
      </c>
      <c r="AZ18" s="3">
        <v>41582</v>
      </c>
      <c r="BA18" s="3">
        <v>41583</v>
      </c>
      <c r="BB18" s="3">
        <v>41584</v>
      </c>
      <c r="BC18" s="3">
        <v>41585</v>
      </c>
      <c r="BD18" s="3">
        <v>41586</v>
      </c>
      <c r="BE18" s="3">
        <v>41589</v>
      </c>
      <c r="BF18" s="3">
        <v>41590</v>
      </c>
      <c r="BG18" s="3">
        <v>41591</v>
      </c>
      <c r="BH18" s="3">
        <v>41592</v>
      </c>
      <c r="BI18" s="3">
        <v>41593</v>
      </c>
      <c r="BJ18" s="3">
        <v>41596</v>
      </c>
      <c r="BK18" s="3">
        <v>41597</v>
      </c>
      <c r="BL18" s="3">
        <v>41598</v>
      </c>
      <c r="BM18" s="3">
        <v>41599</v>
      </c>
      <c r="BN18" s="3">
        <v>41600</v>
      </c>
      <c r="BO18" s="3">
        <v>41603</v>
      </c>
      <c r="BP18" s="3">
        <v>41604</v>
      </c>
      <c r="BQ18" s="3">
        <v>41605</v>
      </c>
      <c r="BR18" s="3">
        <v>41606</v>
      </c>
      <c r="BS18" s="3">
        <v>41607</v>
      </c>
      <c r="BT18" s="3">
        <v>41610</v>
      </c>
      <c r="BU18" s="3">
        <v>41611</v>
      </c>
      <c r="BV18" s="3">
        <v>41612</v>
      </c>
      <c r="BW18" s="3">
        <v>41613</v>
      </c>
      <c r="BX18" s="3">
        <v>41614</v>
      </c>
      <c r="BY18" s="3">
        <v>41617</v>
      </c>
      <c r="BZ18" s="3">
        <v>41618</v>
      </c>
      <c r="CA18" s="3">
        <v>41619</v>
      </c>
      <c r="CB18" s="3">
        <v>41620</v>
      </c>
      <c r="CC18" s="3">
        <v>41621</v>
      </c>
      <c r="CD18" s="3">
        <v>41624</v>
      </c>
      <c r="CE18" s="3">
        <v>41625</v>
      </c>
      <c r="CF18" s="3">
        <v>41626</v>
      </c>
      <c r="CG18" s="3">
        <v>41627</v>
      </c>
      <c r="CH18" s="3">
        <v>41628</v>
      </c>
      <c r="CI18" s="3">
        <v>41631</v>
      </c>
      <c r="CJ18" s="3">
        <v>41632</v>
      </c>
      <c r="CK18" s="3">
        <v>41635</v>
      </c>
      <c r="CL18" s="3">
        <v>41638</v>
      </c>
      <c r="CM18" s="3">
        <v>41639</v>
      </c>
      <c r="CN18" s="3">
        <v>41641</v>
      </c>
      <c r="CO18" s="3">
        <v>41642</v>
      </c>
      <c r="CP18" s="3">
        <v>41645</v>
      </c>
      <c r="CQ18" s="3">
        <v>41646</v>
      </c>
      <c r="CR18" s="3">
        <v>41647</v>
      </c>
      <c r="CS18" s="3">
        <v>41648</v>
      </c>
      <c r="CT18" s="3">
        <v>41649</v>
      </c>
      <c r="CU18" s="3">
        <v>41652</v>
      </c>
      <c r="CV18" s="3">
        <v>41653</v>
      </c>
      <c r="CW18" s="3">
        <v>41654</v>
      </c>
      <c r="CX18" s="3">
        <v>41655</v>
      </c>
      <c r="CY18" s="3">
        <v>41656</v>
      </c>
      <c r="CZ18" s="3">
        <v>41659</v>
      </c>
      <c r="DA18" s="3">
        <v>41660</v>
      </c>
      <c r="DB18" s="3">
        <v>41661</v>
      </c>
      <c r="DC18" s="3">
        <v>41662</v>
      </c>
      <c r="DD18" s="3">
        <v>41663</v>
      </c>
      <c r="DE18" s="3">
        <v>41666</v>
      </c>
      <c r="DF18" s="3">
        <v>41667</v>
      </c>
      <c r="DG18" s="3">
        <v>41668</v>
      </c>
      <c r="DH18" s="3">
        <v>41669</v>
      </c>
      <c r="DI18" s="3">
        <v>41670</v>
      </c>
      <c r="DJ18" s="3">
        <v>41673</v>
      </c>
      <c r="DK18" s="3">
        <v>41674</v>
      </c>
      <c r="DL18" s="3">
        <v>41675</v>
      </c>
      <c r="DM18" s="3">
        <v>41676</v>
      </c>
      <c r="DN18" s="3">
        <v>41677</v>
      </c>
      <c r="DO18" s="3">
        <v>41680</v>
      </c>
      <c r="DP18" s="3">
        <v>41681</v>
      </c>
      <c r="DQ18" s="3">
        <v>41682</v>
      </c>
      <c r="DR18" s="3">
        <v>41683</v>
      </c>
      <c r="DS18" s="3">
        <v>41684</v>
      </c>
      <c r="DT18" s="3">
        <v>41687</v>
      </c>
      <c r="DU18" s="3">
        <v>41688</v>
      </c>
      <c r="DV18" s="3">
        <v>41689</v>
      </c>
      <c r="DW18" s="3">
        <v>41690</v>
      </c>
      <c r="DX18" s="3">
        <v>41691</v>
      </c>
      <c r="DY18" s="3">
        <v>41694</v>
      </c>
      <c r="DZ18" s="3">
        <v>41695</v>
      </c>
      <c r="EA18" s="3">
        <v>41696</v>
      </c>
      <c r="EB18" s="3">
        <v>41697</v>
      </c>
      <c r="EC18" s="3">
        <v>41698</v>
      </c>
      <c r="ED18" s="3">
        <v>41701</v>
      </c>
      <c r="EE18" s="3">
        <v>41702</v>
      </c>
      <c r="EF18" s="3">
        <v>41703</v>
      </c>
      <c r="EG18" s="3">
        <v>41704</v>
      </c>
      <c r="EH18" s="3">
        <v>41705</v>
      </c>
      <c r="EI18" s="3">
        <v>41708</v>
      </c>
      <c r="EJ18" s="3">
        <v>41709</v>
      </c>
      <c r="EK18" s="3">
        <v>41710</v>
      </c>
      <c r="EL18" s="3">
        <v>41711</v>
      </c>
      <c r="EM18" s="3">
        <v>41712</v>
      </c>
      <c r="EN18" s="3">
        <v>41715</v>
      </c>
      <c r="EO18" s="3">
        <v>41716</v>
      </c>
      <c r="EP18" s="3">
        <v>41717</v>
      </c>
      <c r="EQ18" s="3">
        <v>41718</v>
      </c>
      <c r="ER18" s="3">
        <v>41719</v>
      </c>
      <c r="ES18" s="3">
        <v>41722</v>
      </c>
      <c r="ET18" s="3">
        <v>41723</v>
      </c>
      <c r="EU18" s="3">
        <v>41724</v>
      </c>
      <c r="EV18" s="3">
        <v>41725</v>
      </c>
      <c r="EW18" s="3">
        <v>41726</v>
      </c>
      <c r="EX18" s="3">
        <v>41729</v>
      </c>
      <c r="EY18" s="3">
        <v>41730</v>
      </c>
      <c r="EZ18" s="3">
        <v>41731</v>
      </c>
      <c r="FA18" s="3">
        <v>41732</v>
      </c>
      <c r="FB18" s="3">
        <v>41733</v>
      </c>
      <c r="FC18" s="3">
        <v>41736</v>
      </c>
      <c r="FD18" s="3">
        <v>41737</v>
      </c>
      <c r="FE18" s="3">
        <v>41738</v>
      </c>
      <c r="FF18" s="3">
        <v>41739</v>
      </c>
      <c r="FG18" s="3">
        <v>41740</v>
      </c>
      <c r="FH18" s="3">
        <v>41743</v>
      </c>
      <c r="FI18" s="3">
        <v>41744</v>
      </c>
      <c r="FJ18" s="3">
        <v>41745</v>
      </c>
      <c r="FK18" s="3">
        <v>41746</v>
      </c>
      <c r="FL18" s="3">
        <v>41751</v>
      </c>
      <c r="FM18" s="3">
        <v>41752</v>
      </c>
      <c r="FN18" s="3">
        <v>41753</v>
      </c>
      <c r="FO18" s="3">
        <v>41754</v>
      </c>
      <c r="FP18" s="3">
        <v>41757</v>
      </c>
      <c r="FQ18" s="3">
        <v>41758</v>
      </c>
      <c r="FR18" s="3">
        <v>41759</v>
      </c>
      <c r="FS18" s="3">
        <v>41760</v>
      </c>
      <c r="FT18" s="3">
        <v>41761</v>
      </c>
      <c r="FU18" s="3">
        <v>41765</v>
      </c>
      <c r="FV18" s="3">
        <v>41766</v>
      </c>
      <c r="FW18" s="3">
        <v>41767</v>
      </c>
      <c r="FX18" s="3">
        <v>41768</v>
      </c>
      <c r="FY18" s="3">
        <v>41771</v>
      </c>
      <c r="FZ18" s="3">
        <v>41772</v>
      </c>
      <c r="GA18" s="3">
        <v>41773</v>
      </c>
      <c r="GB18" s="3">
        <v>41774</v>
      </c>
      <c r="GC18" s="3">
        <v>41775</v>
      </c>
      <c r="GD18" s="3">
        <v>41778</v>
      </c>
      <c r="GE18" s="3">
        <v>41779</v>
      </c>
      <c r="GF18" s="3">
        <v>41780</v>
      </c>
      <c r="GG18" s="3">
        <v>41781</v>
      </c>
      <c r="GH18" s="3">
        <v>41782</v>
      </c>
      <c r="GI18" s="3">
        <v>41786</v>
      </c>
      <c r="GJ18" s="3">
        <v>41787</v>
      </c>
      <c r="GK18" s="3">
        <v>41788</v>
      </c>
      <c r="GL18" s="3">
        <v>41789</v>
      </c>
      <c r="GM18" s="3">
        <v>41792</v>
      </c>
      <c r="GN18" s="3">
        <v>41793</v>
      </c>
      <c r="GO18" s="3">
        <v>41794</v>
      </c>
      <c r="GP18" s="3">
        <v>41795</v>
      </c>
      <c r="GQ18" s="3">
        <v>41796</v>
      </c>
      <c r="GR18" s="3">
        <v>41799</v>
      </c>
      <c r="GS18" s="3">
        <v>41800</v>
      </c>
      <c r="GT18" s="3">
        <v>41801</v>
      </c>
      <c r="GU18" s="3">
        <v>41802</v>
      </c>
      <c r="GV18" s="3">
        <v>41803</v>
      </c>
      <c r="GW18" s="3">
        <v>41806</v>
      </c>
      <c r="GX18" s="3">
        <v>41807</v>
      </c>
      <c r="GY18" s="3">
        <v>41808</v>
      </c>
      <c r="GZ18" s="3">
        <v>41809</v>
      </c>
      <c r="HA18" s="3">
        <v>41810</v>
      </c>
      <c r="HB18" s="3">
        <v>41813</v>
      </c>
      <c r="HC18" s="3">
        <v>41814</v>
      </c>
      <c r="HD18" s="3">
        <v>41815</v>
      </c>
      <c r="HE18" s="3">
        <v>41816</v>
      </c>
      <c r="HF18" s="3">
        <v>41817</v>
      </c>
      <c r="HG18" s="3">
        <v>41820</v>
      </c>
      <c r="HH18" s="3">
        <v>41821</v>
      </c>
      <c r="HI18" s="3">
        <v>41822</v>
      </c>
      <c r="HJ18" s="3">
        <v>41823</v>
      </c>
      <c r="HK18" s="3">
        <v>41824</v>
      </c>
      <c r="HL18" s="3">
        <v>41827</v>
      </c>
      <c r="HM18" s="3">
        <v>41828</v>
      </c>
      <c r="HN18" s="3">
        <v>41829</v>
      </c>
      <c r="HO18" s="3">
        <v>41830</v>
      </c>
      <c r="HP18" s="3">
        <v>41831</v>
      </c>
      <c r="HQ18" s="3">
        <v>41834</v>
      </c>
      <c r="HR18" s="3">
        <v>41835</v>
      </c>
      <c r="HS18" s="3">
        <v>41836</v>
      </c>
      <c r="HT18" s="3">
        <v>41837</v>
      </c>
      <c r="HU18" s="3">
        <v>41838</v>
      </c>
      <c r="HV18" s="3">
        <v>41841</v>
      </c>
      <c r="HW18" s="3">
        <v>41842</v>
      </c>
      <c r="HX18" s="3">
        <v>41843</v>
      </c>
      <c r="HY18" s="3">
        <v>41844</v>
      </c>
      <c r="HZ18" s="3">
        <v>41845</v>
      </c>
      <c r="IA18" s="3">
        <v>41848</v>
      </c>
      <c r="IB18" s="3">
        <v>41849</v>
      </c>
      <c r="IC18" s="3">
        <v>41850</v>
      </c>
      <c r="ID18" s="3">
        <v>41851</v>
      </c>
      <c r="IE18" s="3">
        <v>41852</v>
      </c>
      <c r="IF18" s="3">
        <v>41855</v>
      </c>
      <c r="IG18" s="3">
        <v>41856</v>
      </c>
      <c r="IH18" s="3">
        <v>41857</v>
      </c>
      <c r="II18" s="3">
        <v>41858</v>
      </c>
      <c r="IJ18" s="3">
        <v>41859</v>
      </c>
      <c r="IK18" s="3">
        <v>41862</v>
      </c>
      <c r="IL18" s="3">
        <v>41863</v>
      </c>
      <c r="IM18" s="3">
        <v>41864</v>
      </c>
      <c r="IN18" s="3">
        <v>41865</v>
      </c>
      <c r="IO18" s="3">
        <v>41866</v>
      </c>
      <c r="IP18" s="3">
        <v>41869</v>
      </c>
      <c r="IQ18" s="3">
        <v>41870</v>
      </c>
      <c r="IR18" s="3">
        <v>41871</v>
      </c>
      <c r="IS18" s="3">
        <v>41872</v>
      </c>
      <c r="IT18" s="3">
        <v>41873</v>
      </c>
      <c r="IU18" s="3">
        <v>41877</v>
      </c>
      <c r="IV18" s="3">
        <v>41878</v>
      </c>
      <c r="IW18" s="3">
        <v>41879</v>
      </c>
      <c r="IX18" s="3">
        <v>41880</v>
      </c>
      <c r="IY18" s="3">
        <v>41883</v>
      </c>
      <c r="IZ18" s="3">
        <v>41884</v>
      </c>
    </row>
    <row r="19" spans="1:260" x14ac:dyDescent="0.25">
      <c r="A19" s="3">
        <v>41541</v>
      </c>
      <c r="B19" s="2">
        <v>7115.5</v>
      </c>
      <c r="C19" s="10">
        <f t="shared" si="0"/>
        <v>6</v>
      </c>
      <c r="G19">
        <v>0.999999999999998</v>
      </c>
      <c r="H19">
        <v>0.999999999999998</v>
      </c>
      <c r="I19">
        <v>0.572621119728141</v>
      </c>
      <c r="J19">
        <v>0.572621119728141</v>
      </c>
      <c r="K19">
        <v>0.999999999999997</v>
      </c>
      <c r="L19">
        <v>0.999999999999998</v>
      </c>
      <c r="M19">
        <v>0.999999999999998</v>
      </c>
      <c r="N19">
        <v>0.999999999999996</v>
      </c>
      <c r="O19">
        <v>6.1901453323877698E-2</v>
      </c>
      <c r="P19">
        <v>7.7055638043447301E-3</v>
      </c>
      <c r="Q19">
        <v>7.7055638043447301E-3</v>
      </c>
      <c r="R19">
        <v>6.1901453323877802E-2</v>
      </c>
      <c r="S19">
        <v>0.999999999999997</v>
      </c>
      <c r="T19">
        <v>0.999999999999998</v>
      </c>
      <c r="U19">
        <v>0.999999999999998</v>
      </c>
      <c r="V19">
        <v>0.999999999999998</v>
      </c>
      <c r="W19">
        <v>0.999999999999998</v>
      </c>
      <c r="X19">
        <v>0.999999999999998</v>
      </c>
      <c r="Y19">
        <v>0.999999999999998</v>
      </c>
      <c r="Z19">
        <v>0.999999999999998</v>
      </c>
      <c r="AA19">
        <v>0.999999999999998</v>
      </c>
      <c r="AB19">
        <v>0.999999999999998</v>
      </c>
      <c r="AC19">
        <v>0.999999999999998</v>
      </c>
      <c r="AD19">
        <v>0.999999999999998</v>
      </c>
      <c r="AE19">
        <v>0.999999999999998</v>
      </c>
      <c r="AF19">
        <v>0.999999999999998</v>
      </c>
      <c r="AG19">
        <v>0.999999999999998</v>
      </c>
      <c r="AH19">
        <v>0.95899886569715798</v>
      </c>
      <c r="AI19">
        <v>0.999999999999998</v>
      </c>
      <c r="AJ19">
        <v>0.999999999999998</v>
      </c>
      <c r="AK19">
        <v>0.999999999999998</v>
      </c>
      <c r="AL19">
        <v>0.999999999999998</v>
      </c>
      <c r="AM19">
        <v>0.999999999999998</v>
      </c>
      <c r="AN19">
        <v>0.999999999999998</v>
      </c>
      <c r="AO19">
        <v>0.999999999999998</v>
      </c>
      <c r="AP19">
        <v>0.999999999999998</v>
      </c>
      <c r="AQ19">
        <v>0.999999999999998</v>
      </c>
      <c r="AR19">
        <v>0.999999999999998</v>
      </c>
      <c r="AS19">
        <v>0.999999999999998</v>
      </c>
      <c r="AT19">
        <v>0.999999999999998</v>
      </c>
      <c r="AU19">
        <v>0.999999999999998</v>
      </c>
      <c r="AV19">
        <v>0.999999999999998</v>
      </c>
      <c r="AW19">
        <v>0.999999999999998</v>
      </c>
      <c r="AX19">
        <v>0.999999999999998</v>
      </c>
      <c r="AY19">
        <v>0.999999999999998</v>
      </c>
      <c r="AZ19">
        <v>0.999999999999998</v>
      </c>
      <c r="BA19">
        <v>0.999999999999998</v>
      </c>
      <c r="BB19">
        <v>0.999999999999998</v>
      </c>
      <c r="BC19">
        <v>0.999999999999998</v>
      </c>
      <c r="BD19">
        <v>0.999999999999998</v>
      </c>
      <c r="BE19">
        <v>0.999999999999998</v>
      </c>
      <c r="BF19">
        <v>0.999999999999997</v>
      </c>
      <c r="BG19">
        <v>5.8119512486805198E-2</v>
      </c>
      <c r="BH19">
        <v>3.5222958571992798E-3</v>
      </c>
      <c r="BI19">
        <v>3.5750361102976298E-4</v>
      </c>
      <c r="BJ19">
        <v>1.7405268477900499E-4</v>
      </c>
      <c r="BK19">
        <v>1.6341873483087001E-4</v>
      </c>
      <c r="BL19">
        <v>1.62802325344346E-4</v>
      </c>
      <c r="BM19">
        <v>1.62766594462601E-4</v>
      </c>
      <c r="BN19">
        <v>1.6276452368182501E-4</v>
      </c>
      <c r="BO19">
        <v>1.6276441058252501E-4</v>
      </c>
      <c r="BP19">
        <v>1.6276452368182501E-4</v>
      </c>
      <c r="BQ19">
        <v>1.62766594462601E-4</v>
      </c>
      <c r="BR19">
        <v>1.62802325344346E-4</v>
      </c>
      <c r="BS19">
        <v>1.6341873483087001E-4</v>
      </c>
      <c r="BT19">
        <v>1.7405268477900499E-4</v>
      </c>
      <c r="BU19">
        <v>3.5750361102976298E-4</v>
      </c>
      <c r="BV19">
        <v>3.5222958571992798E-3</v>
      </c>
      <c r="BW19">
        <v>5.8119512486805198E-2</v>
      </c>
      <c r="BX19">
        <v>0.999999999999997</v>
      </c>
      <c r="BY19">
        <v>0.999999999999999</v>
      </c>
      <c r="BZ19">
        <v>0.999999999999999</v>
      </c>
      <c r="CA19">
        <v>0.999999999999999</v>
      </c>
      <c r="CB19">
        <v>0.999999999999999</v>
      </c>
      <c r="CC19">
        <v>0.999999999999999</v>
      </c>
      <c r="CD19">
        <v>0.999999999999999</v>
      </c>
      <c r="CE19">
        <v>0.999999999999999</v>
      </c>
      <c r="CF19">
        <v>0.999999999999999</v>
      </c>
      <c r="CG19">
        <v>0.999999999999999</v>
      </c>
      <c r="CH19">
        <v>0.999999999999999</v>
      </c>
      <c r="CI19">
        <v>0.999999999999999</v>
      </c>
      <c r="CJ19">
        <v>0.999999999999999</v>
      </c>
      <c r="CK19">
        <v>0.999999999999999</v>
      </c>
      <c r="CL19">
        <v>0.999999999999999</v>
      </c>
      <c r="CM19">
        <v>0.999999999999999</v>
      </c>
      <c r="CN19">
        <v>0.999999999999999</v>
      </c>
      <c r="CO19">
        <v>0.999999999999999</v>
      </c>
      <c r="CP19">
        <v>0.999999999999999</v>
      </c>
      <c r="CQ19">
        <v>0.999999999999999</v>
      </c>
      <c r="CR19">
        <v>0.999999999999999</v>
      </c>
      <c r="CS19">
        <v>0.999999999999999</v>
      </c>
      <c r="CT19">
        <v>0.999999999999999</v>
      </c>
      <c r="CU19">
        <v>0.999999999999999</v>
      </c>
      <c r="CV19">
        <v>0.999999999999999</v>
      </c>
      <c r="CW19">
        <v>0.999999999999999</v>
      </c>
      <c r="CX19">
        <v>0.999999999999999</v>
      </c>
      <c r="CY19">
        <v>0.999999999999999</v>
      </c>
      <c r="CZ19">
        <v>0.999999999999999</v>
      </c>
      <c r="DA19">
        <v>0.999999999999999</v>
      </c>
      <c r="DB19">
        <v>0.999999999999999</v>
      </c>
      <c r="DC19">
        <v>0.999999999999999</v>
      </c>
      <c r="DD19">
        <v>0.999999999999999</v>
      </c>
      <c r="DE19">
        <v>0.999999999999999</v>
      </c>
      <c r="DF19">
        <v>0.999999999999999</v>
      </c>
      <c r="DG19">
        <v>0.999999999999999</v>
      </c>
      <c r="DH19">
        <v>0.999999999999998</v>
      </c>
      <c r="DI19">
        <v>6.1901453323877899E-2</v>
      </c>
      <c r="DJ19">
        <v>7.7055638043447396E-3</v>
      </c>
      <c r="DK19">
        <v>7.70556380434475E-3</v>
      </c>
      <c r="DL19">
        <v>6.1901453323877899E-2</v>
      </c>
      <c r="DM19">
        <v>0.999999999999998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0.999999999999999</v>
      </c>
      <c r="EB19">
        <v>5.8119510409804398E-2</v>
      </c>
      <c r="EC19">
        <v>3.5222935597939401E-3</v>
      </c>
      <c r="ED19">
        <v>3.5749957555487102E-4</v>
      </c>
      <c r="EE19">
        <v>1.7401878476064599E-4</v>
      </c>
      <c r="EF19">
        <v>1.6286963543399999E-4</v>
      </c>
      <c r="EG19">
        <v>1.5336529630924399E-4</v>
      </c>
      <c r="EH19" s="4">
        <v>5.9866742192562101E-66</v>
      </c>
      <c r="EI19" s="4">
        <v>1.47808340076511E-69</v>
      </c>
      <c r="EJ19" s="4">
        <v>1.26926223810007E-69</v>
      </c>
      <c r="EK19" s="4">
        <v>1.03291898349705E-69</v>
      </c>
      <c r="EL19" s="4">
        <v>1.26926223810007E-69</v>
      </c>
      <c r="EM19" s="4">
        <v>1.26926223810007E-69</v>
      </c>
      <c r="EN19" s="4">
        <v>1.03291898349705E-69</v>
      </c>
      <c r="EO19" s="4">
        <v>1.03291898349705E-69</v>
      </c>
      <c r="EP19" s="4">
        <v>1.03291898349705E-69</v>
      </c>
      <c r="EQ19" s="4">
        <v>1.26926223810007E-69</v>
      </c>
      <c r="ER19" s="4">
        <v>1.26926223810007E-69</v>
      </c>
      <c r="ES19" s="4">
        <v>1.26926223810007E-69</v>
      </c>
      <c r="ET19" s="4">
        <v>1.47808340076511E-69</v>
      </c>
      <c r="EU19" s="4">
        <v>1.03291898349705E-69</v>
      </c>
      <c r="EV19" s="4">
        <v>1.03291898349705E-69</v>
      </c>
      <c r="EW19" s="4">
        <v>1.47808340076511E-69</v>
      </c>
      <c r="EX19" s="4">
        <v>1.47808340076511E-69</v>
      </c>
      <c r="EY19" s="4">
        <v>1.47808340076511E-69</v>
      </c>
      <c r="EZ19" s="4">
        <v>1.47808340076511E-69</v>
      </c>
      <c r="FA19" s="4">
        <v>1.47808340076511E-69</v>
      </c>
      <c r="FB19" s="4">
        <v>1.47808340076511E-69</v>
      </c>
      <c r="FC19" s="4">
        <v>1.47808340076511E-69</v>
      </c>
      <c r="FD19" s="4">
        <v>1.47808340076511E-69</v>
      </c>
      <c r="FE19" s="4">
        <v>1.47808340076511E-69</v>
      </c>
      <c r="FF19" s="4">
        <v>1.47808340076511E-69</v>
      </c>
      <c r="FG19" s="4">
        <v>1.47808340076511E-69</v>
      </c>
      <c r="FH19" s="4">
        <v>1.47808340076511E-69</v>
      </c>
      <c r="FI19" s="4">
        <v>1.03291898349705E-69</v>
      </c>
      <c r="FJ19" s="4">
        <v>1.47808340076511E-69</v>
      </c>
      <c r="FK19" s="4">
        <v>1.47808340076511E-69</v>
      </c>
      <c r="FL19" s="4">
        <v>1.47808340076511E-69</v>
      </c>
      <c r="FM19" s="4">
        <v>1.47808340076511E-69</v>
      </c>
      <c r="FN19" s="4">
        <v>5.6395201577217599E-66</v>
      </c>
      <c r="FO19" s="4">
        <v>5.6395201577217599E-66</v>
      </c>
      <c r="FP19" s="4">
        <v>5.6395201577217599E-66</v>
      </c>
      <c r="FQ19" s="4">
        <v>5.6395201577217599E-66</v>
      </c>
      <c r="FR19" s="4">
        <v>1.47808340076511E-69</v>
      </c>
      <c r="FS19" s="4">
        <v>1.47808340076511E-69</v>
      </c>
      <c r="FT19" s="4">
        <v>5.6395201577217599E-66</v>
      </c>
      <c r="FU19" s="4">
        <v>5.6395201577217599E-66</v>
      </c>
      <c r="FV19" s="4">
        <v>1.47808340076511E-69</v>
      </c>
      <c r="FW19" s="4">
        <v>5.6395201577217599E-66</v>
      </c>
      <c r="FX19" s="4">
        <v>5.9664746525141198E-66</v>
      </c>
      <c r="FY19" s="4">
        <v>1.4444155644278099E-4</v>
      </c>
      <c r="FZ19" s="4">
        <v>6.3336693649495496E-66</v>
      </c>
      <c r="GA19" s="4">
        <v>1.5332946472006899E-4</v>
      </c>
      <c r="GB19" s="4">
        <v>1.6221566322578999E-4</v>
      </c>
      <c r="GC19" s="4">
        <v>1.6270099843971201E-4</v>
      </c>
      <c r="GD19" s="4">
        <v>1.6221566322578999E-4</v>
      </c>
      <c r="GE19" s="4">
        <v>1.5332946472006899E-4</v>
      </c>
      <c r="GF19" s="4">
        <v>6.3550262154372504E-66</v>
      </c>
      <c r="GG19">
        <v>1.5332956504732201E-4</v>
      </c>
      <c r="GH19">
        <v>1.62217494326129E-4</v>
      </c>
      <c r="GI19">
        <v>1.6273268786337801E-4</v>
      </c>
      <c r="GJ19">
        <v>1.62762451657518E-4</v>
      </c>
      <c r="GK19">
        <v>1.62762451657518E-4</v>
      </c>
      <c r="GL19">
        <v>1.6273268786337801E-4</v>
      </c>
      <c r="GM19">
        <v>1.62217494326129E-4</v>
      </c>
      <c r="GN19">
        <v>1.5332956504732201E-4</v>
      </c>
      <c r="GO19" s="4">
        <v>5.9865933388158501E-66</v>
      </c>
      <c r="GP19" s="4">
        <v>5.6395201577217599E-66</v>
      </c>
      <c r="GQ19" s="4">
        <v>1.47808340076511E-69</v>
      </c>
      <c r="GR19" s="4">
        <v>1.47808340076511E-69</v>
      </c>
      <c r="GS19" s="4">
        <v>5.6395201577217599E-66</v>
      </c>
      <c r="GT19" s="4">
        <v>5.6395201577217599E-66</v>
      </c>
      <c r="GU19" s="4">
        <v>1.47808340076511E-69</v>
      </c>
      <c r="GV19" s="4">
        <v>1.47808340076511E-69</v>
      </c>
      <c r="GW19" s="4">
        <v>5.6395201577217599E-66</v>
      </c>
      <c r="GX19" s="4">
        <v>5.6395201577217599E-66</v>
      </c>
      <c r="GY19" s="4">
        <v>5.6395201577217599E-66</v>
      </c>
      <c r="GZ19" s="4">
        <v>5.6395201577217599E-66</v>
      </c>
      <c r="HA19" s="4">
        <v>5.98659802718792E-66</v>
      </c>
      <c r="HB19" s="4">
        <v>1.5333163627059401E-4</v>
      </c>
      <c r="HC19" s="4">
        <v>1.6225529679283701E-4</v>
      </c>
      <c r="HD19" s="4">
        <v>1.63386905634776E-4</v>
      </c>
      <c r="HE19">
        <v>1.7405071972433899E-4</v>
      </c>
      <c r="HF19">
        <v>3.5750337710868701E-4</v>
      </c>
      <c r="HG19">
        <v>3.5222957240274699E-3</v>
      </c>
      <c r="HH19">
        <v>5.8119512366409498E-2</v>
      </c>
      <c r="HI19">
        <v>0.999999999999998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0.999999999999999</v>
      </c>
      <c r="HS19">
        <v>5.8132271018701803E-2</v>
      </c>
      <c r="HT19">
        <v>3.5364082824947702E-3</v>
      </c>
      <c r="HU19">
        <v>3.8229259224136701E-4</v>
      </c>
      <c r="HV19">
        <v>3.8229259224136701E-4</v>
      </c>
      <c r="HW19">
        <v>3.5364082824947702E-3</v>
      </c>
      <c r="HX19">
        <v>5.8132271018701803E-2</v>
      </c>
      <c r="HY19">
        <v>0.999999999999999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0.95899886569713599</v>
      </c>
      <c r="IF19">
        <v>0.99999999999997502</v>
      </c>
      <c r="IG19">
        <v>5.8119510409803003E-2</v>
      </c>
      <c r="IH19">
        <v>3.5222935597938598E-3</v>
      </c>
      <c r="II19">
        <v>3.5749957555486597E-4</v>
      </c>
      <c r="IJ19">
        <v>1.7401878476064599E-4</v>
      </c>
      <c r="IK19">
        <v>1.6286963543399999E-4</v>
      </c>
      <c r="IL19">
        <v>1.5336529630924399E-4</v>
      </c>
      <c r="IM19" s="4">
        <v>5.9866742192562101E-66</v>
      </c>
      <c r="IN19" s="4">
        <v>5.6395201577217599E-66</v>
      </c>
      <c r="IO19" s="4">
        <v>5.9664746525141198E-66</v>
      </c>
      <c r="IP19">
        <v>1.4444155644278099E-4</v>
      </c>
      <c r="IQ19" s="4">
        <v>6.3336696059809405E-66</v>
      </c>
      <c r="IR19">
        <v>1.5332956536752299E-4</v>
      </c>
      <c r="IS19">
        <v>1.62217500170192E-4</v>
      </c>
      <c r="IT19">
        <v>1.6273278900202001E-4</v>
      </c>
      <c r="IU19">
        <v>1.62764196764647E-4</v>
      </c>
      <c r="IV19">
        <v>1.62792557584779E-4</v>
      </c>
      <c r="IW19">
        <v>1.6325205871550001E-4</v>
      </c>
      <c r="IX19">
        <v>1.7117738860416201E-4</v>
      </c>
      <c r="IY19">
        <v>3.07900624326619E-4</v>
      </c>
      <c r="IZ19">
        <v>2.6665730173495101E-3</v>
      </c>
    </row>
    <row r="20" spans="1:260" x14ac:dyDescent="0.25">
      <c r="A20" s="3">
        <v>41542</v>
      </c>
      <c r="B20" s="2">
        <v>7170.5</v>
      </c>
      <c r="C20" s="10">
        <f t="shared" si="0"/>
        <v>6</v>
      </c>
      <c r="G20" s="4">
        <v>1.01895095353426E-56</v>
      </c>
      <c r="H20" s="4">
        <v>1.7581005930706801E-54</v>
      </c>
      <c r="I20" s="4">
        <v>0.427378880271857</v>
      </c>
      <c r="J20" s="4">
        <v>0.427378880271857</v>
      </c>
      <c r="K20" s="4">
        <v>6.7397319545376098E-16</v>
      </c>
      <c r="L20" s="4">
        <v>3.9061793896836504E-18</v>
      </c>
      <c r="M20" s="4">
        <v>3.9061793896849099E-18</v>
      </c>
      <c r="N20" s="4">
        <v>1.47470626559298E-15</v>
      </c>
      <c r="O20" s="4">
        <v>0.93809854667612003</v>
      </c>
      <c r="P20" s="4">
        <v>0.99229443619565305</v>
      </c>
      <c r="Q20" s="4">
        <v>0.99229443619565305</v>
      </c>
      <c r="R20" s="4">
        <v>0.93809854667612103</v>
      </c>
      <c r="S20" s="4">
        <v>1.47470626559298E-15</v>
      </c>
      <c r="T20" s="4">
        <v>1.0565599239369399E-68</v>
      </c>
      <c r="U20" s="4">
        <v>1.01895095353426E-56</v>
      </c>
      <c r="V20" s="4">
        <v>1.01895095353426E-56</v>
      </c>
      <c r="W20" s="4">
        <v>3.9061793896826003E-18</v>
      </c>
      <c r="X20" s="4">
        <v>3.9061793896826003E-18</v>
      </c>
      <c r="Y20" s="4">
        <v>1.01895095353426E-56</v>
      </c>
      <c r="Z20" s="4">
        <v>1.01895095353426E-56</v>
      </c>
      <c r="AA20" s="4">
        <v>1.01895095353426E-56</v>
      </c>
      <c r="AB20" s="4">
        <v>3.9061793896825903E-18</v>
      </c>
      <c r="AC20" s="4">
        <v>1.01895095353426E-56</v>
      </c>
      <c r="AD20" s="4">
        <v>3.9061793896825903E-18</v>
      </c>
      <c r="AE20" s="4">
        <v>1.01895095353426E-56</v>
      </c>
      <c r="AF20" s="4">
        <v>1.01895095353426E-56</v>
      </c>
      <c r="AG20" s="4">
        <v>1.7787757367147501E-55</v>
      </c>
      <c r="AH20" s="4">
        <v>4.10011343028404E-2</v>
      </c>
      <c r="AI20" s="4">
        <v>6.81899074486612E-17</v>
      </c>
      <c r="AJ20" s="4">
        <v>3.9061793896826997E-18</v>
      </c>
      <c r="AK20" s="4">
        <v>1.01895095353426E-56</v>
      </c>
      <c r="AL20" s="4">
        <v>1.01895095353426E-56</v>
      </c>
      <c r="AM20" s="4">
        <v>1.01895095353426E-56</v>
      </c>
      <c r="AN20" s="4">
        <v>1.01895095353426E-56</v>
      </c>
      <c r="AO20" s="4">
        <v>1.01895095353426E-56</v>
      </c>
      <c r="AP20" s="4">
        <v>1.01895095353426E-56</v>
      </c>
      <c r="AQ20" s="4">
        <v>1.0565599239363199E-68</v>
      </c>
      <c r="AR20" s="4">
        <v>3.9061793896826003E-18</v>
      </c>
      <c r="AS20" s="4">
        <v>3.9061793896826003E-18</v>
      </c>
      <c r="AT20" s="4">
        <v>3.9061793896826003E-18</v>
      </c>
      <c r="AU20" s="4">
        <v>3.9061793896826003E-18</v>
      </c>
      <c r="AV20" s="4">
        <v>1.01895095353426E-56</v>
      </c>
      <c r="AW20" s="4">
        <v>1.01895095353426E-56</v>
      </c>
      <c r="AX20" s="4">
        <v>1.01895095353426E-56</v>
      </c>
      <c r="AY20" s="4">
        <v>1.01895095353426E-56</v>
      </c>
      <c r="AZ20" s="4">
        <v>3.9061793896826003E-18</v>
      </c>
      <c r="BA20" s="4">
        <v>3.9061793896826003E-18</v>
      </c>
      <c r="BB20" s="4">
        <v>3.9061793896826003E-18</v>
      </c>
      <c r="BC20" s="4">
        <v>3.9061793896826003E-18</v>
      </c>
      <c r="BD20" s="4">
        <v>3.9061793896826003E-18</v>
      </c>
      <c r="BE20" s="4">
        <v>3.9061793896849199E-18</v>
      </c>
      <c r="BF20" s="4">
        <v>1.48063579072538E-15</v>
      </c>
      <c r="BG20">
        <v>0.94188048751319298</v>
      </c>
      <c r="BH20">
        <v>0.99647770414279901</v>
      </c>
      <c r="BI20" s="4">
        <v>0.99964249638896896</v>
      </c>
      <c r="BJ20">
        <v>0.99982594731522001</v>
      </c>
      <c r="BK20">
        <v>0.99983658126516795</v>
      </c>
      <c r="BL20">
        <v>0.99983719767465495</v>
      </c>
      <c r="BM20" s="4">
        <v>0.99983723340553698</v>
      </c>
      <c r="BN20" s="4">
        <v>0.99983723547631698</v>
      </c>
      <c r="BO20" s="4">
        <v>0.99983723558941695</v>
      </c>
      <c r="BP20" s="4">
        <v>0.99983723547631798</v>
      </c>
      <c r="BQ20" s="4">
        <v>0.99983723340553698</v>
      </c>
      <c r="BR20" s="4">
        <v>0.99983719767465495</v>
      </c>
      <c r="BS20" s="4">
        <v>0.99983658126516795</v>
      </c>
      <c r="BT20">
        <v>0.99982594731522001</v>
      </c>
      <c r="BU20">
        <v>0.99964249638896896</v>
      </c>
      <c r="BV20" s="4">
        <v>0.99647770414280001</v>
      </c>
      <c r="BW20" s="4">
        <v>0.94188048751319398</v>
      </c>
      <c r="BX20" s="4">
        <v>1.48063579072538E-15</v>
      </c>
      <c r="BY20" s="4">
        <v>3.9061793896849199E-18</v>
      </c>
      <c r="BZ20" s="4">
        <v>3.9061793896826003E-18</v>
      </c>
      <c r="CA20" s="4">
        <v>1.01895095353426E-56</v>
      </c>
      <c r="CB20" s="4">
        <v>1.01895095353426E-56</v>
      </c>
      <c r="CC20" s="4">
        <v>1.01895095353426E-56</v>
      </c>
      <c r="CD20" s="4">
        <v>1.0565599239363199E-68</v>
      </c>
      <c r="CE20" s="4">
        <v>1.01895095353426E-56</v>
      </c>
      <c r="CF20" s="4">
        <v>1.01895095353426E-56</v>
      </c>
      <c r="CG20" s="4">
        <v>1.01895095353426E-56</v>
      </c>
      <c r="CH20" s="4">
        <v>1.01895095353426E-56</v>
      </c>
      <c r="CI20" s="4">
        <v>1.01895095353426E-56</v>
      </c>
      <c r="CJ20" s="4">
        <v>1.01895095353426E-56</v>
      </c>
      <c r="CK20" s="4">
        <v>1.0565599239363199E-68</v>
      </c>
      <c r="CL20" s="4">
        <v>1.0565599239363199E-68</v>
      </c>
      <c r="CM20" s="4">
        <v>1.0565599239363199E-68</v>
      </c>
      <c r="CN20" s="4">
        <v>1.0565599239363199E-68</v>
      </c>
      <c r="CO20" s="4">
        <v>1.0565599239363199E-68</v>
      </c>
      <c r="CP20" s="4">
        <v>1.0565599239363199E-68</v>
      </c>
      <c r="CQ20" s="4">
        <v>1.0565599239363199E-68</v>
      </c>
      <c r="CR20" s="4">
        <v>1.0565599239363199E-68</v>
      </c>
      <c r="CS20" s="4">
        <v>1.01895095353426E-56</v>
      </c>
      <c r="CT20" s="4">
        <v>1.0565599239363199E-68</v>
      </c>
      <c r="CU20" s="4">
        <v>1.0565599239363199E-68</v>
      </c>
      <c r="CV20" s="4">
        <v>1.0565599239363199E-68</v>
      </c>
      <c r="CW20" s="4">
        <v>1.0565599239363199E-68</v>
      </c>
      <c r="CX20" s="4">
        <v>1.0565599239363199E-68</v>
      </c>
      <c r="CY20" s="4">
        <v>1.0565599239363199E-68</v>
      </c>
      <c r="CZ20" s="4">
        <v>1.0565599239363199E-68</v>
      </c>
      <c r="DA20" s="4">
        <v>1.0565599239363199E-68</v>
      </c>
      <c r="DB20" s="4">
        <v>1.0565599239363199E-68</v>
      </c>
      <c r="DC20" s="4">
        <v>1.01895095353426E-56</v>
      </c>
      <c r="DD20" s="4">
        <v>1.01895095353426E-56</v>
      </c>
      <c r="DE20" s="4">
        <v>3.9061793896826003E-18</v>
      </c>
      <c r="DF20" s="4">
        <v>3.9061793896826104E-18</v>
      </c>
      <c r="DG20" s="4">
        <v>3.9061793896849099E-18</v>
      </c>
      <c r="DH20" s="4">
        <v>1.47470626559298E-15</v>
      </c>
      <c r="DI20" s="4">
        <v>0.93809854667612202</v>
      </c>
      <c r="DJ20" s="4">
        <v>0.99229443619565505</v>
      </c>
      <c r="DK20" s="4">
        <v>0.99229443619565505</v>
      </c>
      <c r="DL20" s="4">
        <v>0.93809854667612202</v>
      </c>
      <c r="DM20" s="4">
        <v>1.47470626559299E-15</v>
      </c>
      <c r="DN20" s="4">
        <v>3.9061793896849099E-18</v>
      </c>
      <c r="DO20" s="4">
        <v>3.9061793896826104E-18</v>
      </c>
      <c r="DP20" s="4">
        <v>3.9061793896826104E-18</v>
      </c>
      <c r="DQ20" s="4">
        <v>3.9061793896826104E-18</v>
      </c>
      <c r="DR20" s="4">
        <v>3.9061793896826104E-18</v>
      </c>
      <c r="DS20" s="4">
        <v>3.9061793896826003E-18</v>
      </c>
      <c r="DT20" s="4">
        <v>1.01895095353426E-56</v>
      </c>
      <c r="DU20" s="4">
        <v>1.01895095353426E-56</v>
      </c>
      <c r="DV20" s="4">
        <v>1.01895095353427E-56</v>
      </c>
      <c r="DW20" s="4">
        <v>3.9061793896826003E-18</v>
      </c>
      <c r="DX20" s="4">
        <v>1.01895095353427E-56</v>
      </c>
      <c r="DY20" s="4">
        <v>3.9061793896826003E-18</v>
      </c>
      <c r="DZ20" s="4">
        <v>3.9061793896849199E-18</v>
      </c>
      <c r="EA20" s="4">
        <v>1.48063579398181E-15</v>
      </c>
      <c r="EB20" s="4">
        <v>0.94188048959019599</v>
      </c>
      <c r="EC20" s="4">
        <v>0.99647770644020595</v>
      </c>
      <c r="ED20" s="4">
        <v>0.99964250042444602</v>
      </c>
      <c r="EE20" s="4">
        <v>0.99982598121524002</v>
      </c>
      <c r="EF20" s="4">
        <v>0.99983713036456701</v>
      </c>
      <c r="EG20" s="4">
        <v>0.99984663470369195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0.999855558443558</v>
      </c>
      <c r="FZ20">
        <v>1</v>
      </c>
      <c r="GA20">
        <v>0.99984667053528098</v>
      </c>
      <c r="GB20">
        <v>0.99983778433677495</v>
      </c>
      <c r="GC20">
        <v>0.99983729900156104</v>
      </c>
      <c r="GD20">
        <v>0.99983778433677495</v>
      </c>
      <c r="GE20">
        <v>0.99984667053527998</v>
      </c>
      <c r="GF20">
        <v>1</v>
      </c>
      <c r="GG20">
        <v>0.99984667043495301</v>
      </c>
      <c r="GH20" s="4">
        <v>0.99983778250567401</v>
      </c>
      <c r="GI20" s="4">
        <v>0.99983726731213696</v>
      </c>
      <c r="GJ20" s="4">
        <v>0.99983723754834297</v>
      </c>
      <c r="GK20">
        <v>0.99983723754834297</v>
      </c>
      <c r="GL20">
        <v>0.99983726731213696</v>
      </c>
      <c r="GM20" s="4">
        <v>0.99983778250567401</v>
      </c>
      <c r="GN20">
        <v>0.99984667043495301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0.99984666836372904</v>
      </c>
      <c r="HC20">
        <v>0.99983774470320697</v>
      </c>
      <c r="HD20">
        <v>0.999836613094365</v>
      </c>
      <c r="HE20">
        <v>0.99982594928027602</v>
      </c>
      <c r="HF20">
        <v>0.99964249662289095</v>
      </c>
      <c r="HG20" s="4">
        <v>0.99647770427597204</v>
      </c>
      <c r="HH20" s="4">
        <v>0.94188048763359</v>
      </c>
      <c r="HI20" s="4">
        <v>1.4806357909141501E-15</v>
      </c>
      <c r="HJ20" s="4">
        <v>3.9061793896849199E-18</v>
      </c>
      <c r="HK20" s="4">
        <v>3.9061793896826104E-18</v>
      </c>
      <c r="HL20" s="4">
        <v>3.9061793896826104E-18</v>
      </c>
      <c r="HM20" s="4">
        <v>3.9061793896826104E-18</v>
      </c>
      <c r="HN20" s="4">
        <v>3.9061793896826104E-18</v>
      </c>
      <c r="HO20" s="4">
        <v>3.9061793896826104E-18</v>
      </c>
      <c r="HP20" s="4">
        <v>3.9061793896826104E-18</v>
      </c>
      <c r="HQ20" s="4">
        <v>3.9061793896849199E-18</v>
      </c>
      <c r="HR20" s="4">
        <v>1.4806157872301399E-15</v>
      </c>
      <c r="HS20" s="4">
        <v>0.941867728981298</v>
      </c>
      <c r="HT20" s="4">
        <v>0.99646359171750498</v>
      </c>
      <c r="HU20">
        <v>0.99961770740775902</v>
      </c>
      <c r="HV20" s="4">
        <v>0.99961770740775902</v>
      </c>
      <c r="HW20" s="4">
        <v>0.99646359171750498</v>
      </c>
      <c r="HX20" s="4">
        <v>0.941867728981299</v>
      </c>
      <c r="HY20" s="4">
        <v>1.4806157872301399E-15</v>
      </c>
      <c r="HZ20" s="4">
        <v>3.9061793896849299E-18</v>
      </c>
      <c r="IA20" s="4">
        <v>3.9061793896826104E-18</v>
      </c>
      <c r="IB20" s="4">
        <v>3.9061793896826104E-18</v>
      </c>
      <c r="IC20" s="4">
        <v>3.9061793896827097E-18</v>
      </c>
      <c r="ID20" s="4">
        <v>6.8189907448698005E-17</v>
      </c>
      <c r="IE20" s="4">
        <v>4.1001134302863902E-2</v>
      </c>
      <c r="IF20" s="4">
        <v>2.5847358168820901E-14</v>
      </c>
      <c r="IG20" s="4">
        <v>0.94188048959019699</v>
      </c>
      <c r="IH20">
        <v>0.99647770644020695</v>
      </c>
      <c r="II20" s="4">
        <v>0.99964250042444602</v>
      </c>
      <c r="IJ20" s="4">
        <v>0.99982598121524002</v>
      </c>
      <c r="IK20" s="4">
        <v>0.99983713036456701</v>
      </c>
      <c r="IL20">
        <v>0.99984663470369195</v>
      </c>
      <c r="IM20">
        <v>1</v>
      </c>
      <c r="IN20">
        <v>1</v>
      </c>
      <c r="IO20">
        <v>1</v>
      </c>
      <c r="IP20">
        <v>0.999855558443558</v>
      </c>
      <c r="IQ20">
        <v>1</v>
      </c>
      <c r="IR20" s="4">
        <v>0.99984667043463304</v>
      </c>
      <c r="IS20" s="4">
        <v>0.99983778249983102</v>
      </c>
      <c r="IT20" s="4">
        <v>0.99983726721099897</v>
      </c>
      <c r="IU20" s="4">
        <v>0.99983723580323602</v>
      </c>
      <c r="IV20" s="4">
        <v>0.999837207442416</v>
      </c>
      <c r="IW20">
        <v>0.99983674794128496</v>
      </c>
      <c r="IX20" s="4">
        <v>0.99982882261139605</v>
      </c>
      <c r="IY20">
        <v>0.99969209937567305</v>
      </c>
      <c r="IZ20">
        <v>0.99733342698265104</v>
      </c>
    </row>
    <row r="21" spans="1:260" x14ac:dyDescent="0.25">
      <c r="A21" s="3">
        <v>41543</v>
      </c>
      <c r="B21" s="2">
        <v>7226.5</v>
      </c>
      <c r="C21" s="10">
        <f t="shared" si="0"/>
        <v>7</v>
      </c>
      <c r="G21" s="4">
        <f t="shared" ref="G21:K21" si="1">G19*G20</f>
        <v>1.018950953534258E-56</v>
      </c>
      <c r="H21" s="4">
        <f t="shared" si="1"/>
        <v>1.7581005930706766E-54</v>
      </c>
      <c r="I21" s="4">
        <f t="shared" si="1"/>
        <v>0.24472617296942986</v>
      </c>
      <c r="J21" s="4">
        <f t="shared" si="1"/>
        <v>0.24472617296942986</v>
      </c>
      <c r="K21" s="4">
        <f t="shared" si="1"/>
        <v>6.7397319545375901E-16</v>
      </c>
      <c r="L21" s="4">
        <f t="shared" ref="L21:BW21" si="2">L19*L20</f>
        <v>3.9061793896836426E-18</v>
      </c>
      <c r="M21" s="4">
        <f t="shared" si="2"/>
        <v>3.9061793896849022E-18</v>
      </c>
      <c r="N21" s="4">
        <f t="shared" si="2"/>
        <v>1.4747062655929741E-15</v>
      </c>
      <c r="O21" s="4">
        <f t="shared" si="2"/>
        <v>5.8069663400269346E-2</v>
      </c>
      <c r="P21" s="4">
        <f t="shared" si="2"/>
        <v>7.6461880908018851E-3</v>
      </c>
      <c r="Q21" s="4">
        <f t="shared" si="2"/>
        <v>7.6461880908018851E-3</v>
      </c>
      <c r="R21" s="4">
        <f t="shared" si="2"/>
        <v>5.8069663400269506E-2</v>
      </c>
      <c r="S21" s="4">
        <f t="shared" si="2"/>
        <v>1.4747062655929756E-15</v>
      </c>
      <c r="T21" s="4">
        <f t="shared" si="2"/>
        <v>1.0565599239369378E-68</v>
      </c>
      <c r="U21" s="4">
        <f t="shared" si="2"/>
        <v>1.018950953534258E-56</v>
      </c>
      <c r="V21" s="4">
        <f t="shared" si="2"/>
        <v>1.018950953534258E-56</v>
      </c>
      <c r="W21" s="4">
        <f t="shared" si="2"/>
        <v>3.9061793896825926E-18</v>
      </c>
      <c r="X21" s="4">
        <f t="shared" si="2"/>
        <v>3.9061793896825926E-18</v>
      </c>
      <c r="Y21" s="4">
        <f t="shared" si="2"/>
        <v>1.018950953534258E-56</v>
      </c>
      <c r="Z21" s="4">
        <f t="shared" si="2"/>
        <v>1.018950953534258E-56</v>
      </c>
      <c r="AA21" s="4">
        <f t="shared" si="2"/>
        <v>1.018950953534258E-56</v>
      </c>
      <c r="AB21" s="4">
        <f t="shared" si="2"/>
        <v>3.9061793896825826E-18</v>
      </c>
      <c r="AC21" s="4">
        <f t="shared" si="2"/>
        <v>1.018950953534258E-56</v>
      </c>
      <c r="AD21" s="4">
        <f t="shared" si="2"/>
        <v>3.9061793896825826E-18</v>
      </c>
      <c r="AE21" s="4">
        <f t="shared" si="2"/>
        <v>1.018950953534258E-56</v>
      </c>
      <c r="AF21" s="4">
        <f t="shared" si="2"/>
        <v>1.018950953534258E-56</v>
      </c>
      <c r="AG21" s="4">
        <f t="shared" si="2"/>
        <v>1.7787757367147464E-55</v>
      </c>
      <c r="AH21" s="4">
        <f t="shared" si="2"/>
        <v>3.9320041288720776E-2</v>
      </c>
      <c r="AI21" s="4">
        <f t="shared" si="2"/>
        <v>6.8189907448661064E-17</v>
      </c>
      <c r="AJ21" s="4">
        <f t="shared" si="2"/>
        <v>3.906179389682692E-18</v>
      </c>
      <c r="AK21" s="4">
        <f t="shared" si="2"/>
        <v>1.018950953534258E-56</v>
      </c>
      <c r="AL21" s="4">
        <f t="shared" si="2"/>
        <v>1.018950953534258E-56</v>
      </c>
      <c r="AM21" s="4">
        <f t="shared" si="2"/>
        <v>1.018950953534258E-56</v>
      </c>
      <c r="AN21" s="4">
        <f t="shared" si="2"/>
        <v>1.018950953534258E-56</v>
      </c>
      <c r="AO21" s="4">
        <f t="shared" si="2"/>
        <v>1.018950953534258E-56</v>
      </c>
      <c r="AP21" s="4">
        <f t="shared" si="2"/>
        <v>1.018950953534258E-56</v>
      </c>
      <c r="AQ21" s="4">
        <f t="shared" si="2"/>
        <v>1.0565599239363179E-68</v>
      </c>
      <c r="AR21" s="4">
        <f t="shared" si="2"/>
        <v>3.9061793896825926E-18</v>
      </c>
      <c r="AS21" s="4">
        <f t="shared" si="2"/>
        <v>3.9061793896825926E-18</v>
      </c>
      <c r="AT21" s="4">
        <f t="shared" si="2"/>
        <v>3.9061793896825926E-18</v>
      </c>
      <c r="AU21" s="4">
        <f t="shared" si="2"/>
        <v>3.9061793896825926E-18</v>
      </c>
      <c r="AV21" s="4">
        <f t="shared" si="2"/>
        <v>1.018950953534258E-56</v>
      </c>
      <c r="AW21" s="4">
        <f t="shared" si="2"/>
        <v>1.018950953534258E-56</v>
      </c>
      <c r="AX21" s="4">
        <f t="shared" si="2"/>
        <v>1.018950953534258E-56</v>
      </c>
      <c r="AY21" s="4">
        <f t="shared" si="2"/>
        <v>1.018950953534258E-56</v>
      </c>
      <c r="AZ21" s="4">
        <f t="shared" si="2"/>
        <v>3.9061793896825926E-18</v>
      </c>
      <c r="BA21" s="4">
        <f t="shared" si="2"/>
        <v>3.9061793896825926E-18</v>
      </c>
      <c r="BB21" s="4">
        <f t="shared" si="2"/>
        <v>3.9061793896825926E-18</v>
      </c>
      <c r="BC21" s="4">
        <f t="shared" si="2"/>
        <v>3.9061793896825926E-18</v>
      </c>
      <c r="BD21" s="4">
        <f t="shared" si="2"/>
        <v>3.9061793896825926E-18</v>
      </c>
      <c r="BE21" s="4">
        <f t="shared" si="2"/>
        <v>3.9061793896849122E-18</v>
      </c>
      <c r="BF21" s="4">
        <f t="shared" si="2"/>
        <v>1.4806357907253755E-15</v>
      </c>
      <c r="BG21" s="4">
        <f t="shared" si="2"/>
        <v>5.4741634755101187E-2</v>
      </c>
      <c r="BH21" s="4">
        <f t="shared" si="2"/>
        <v>3.5098892890936305E-3</v>
      </c>
      <c r="BI21" s="4">
        <f t="shared" si="2"/>
        <v>3.573758021978632E-4</v>
      </c>
      <c r="BJ21" s="4">
        <f t="shared" si="2"/>
        <v>1.7402239044192605E-4</v>
      </c>
      <c r="BK21" s="4">
        <f t="shared" si="2"/>
        <v>1.633920291479761E-4</v>
      </c>
      <c r="BL21" s="4">
        <f t="shared" si="2"/>
        <v>1.6277582074720835E-4</v>
      </c>
      <c r="BM21" s="4">
        <f t="shared" si="2"/>
        <v>1.6274010149832798E-4</v>
      </c>
      <c r="BN21" s="4">
        <f t="shared" si="2"/>
        <v>1.6273803139165544E-4</v>
      </c>
      <c r="BO21" s="4">
        <f t="shared" si="2"/>
        <v>1.6273791832917264E-4</v>
      </c>
      <c r="BP21" s="4">
        <f t="shared" si="2"/>
        <v>1.627380313916556E-4</v>
      </c>
      <c r="BQ21" s="4">
        <f t="shared" si="2"/>
        <v>1.6274010149832798E-4</v>
      </c>
      <c r="BR21" s="4">
        <f t="shared" si="2"/>
        <v>1.6277582074720835E-4</v>
      </c>
      <c r="BS21" s="4">
        <f t="shared" si="2"/>
        <v>1.633920291479761E-4</v>
      </c>
      <c r="BT21" s="4">
        <f t="shared" si="2"/>
        <v>1.7402239044192605E-4</v>
      </c>
      <c r="BU21" s="4">
        <f t="shared" si="2"/>
        <v>3.573758021978632E-4</v>
      </c>
      <c r="BV21" s="4">
        <f t="shared" si="2"/>
        <v>3.509889289093634E-3</v>
      </c>
      <c r="BW21" s="4">
        <f t="shared" si="2"/>
        <v>5.4741634755101243E-2</v>
      </c>
      <c r="BX21" s="4">
        <f t="shared" ref="BX21:EI21" si="3">BX19*BX20</f>
        <v>1.4806357907253755E-15</v>
      </c>
      <c r="BY21" s="4">
        <f t="shared" si="3"/>
        <v>3.9061793896849161E-18</v>
      </c>
      <c r="BZ21" s="4">
        <f t="shared" si="3"/>
        <v>3.9061793896825965E-18</v>
      </c>
      <c r="CA21" s="4">
        <f t="shared" si="3"/>
        <v>1.018950953534259E-56</v>
      </c>
      <c r="CB21" s="4">
        <f t="shared" si="3"/>
        <v>1.018950953534259E-56</v>
      </c>
      <c r="CC21" s="4">
        <f t="shared" si="3"/>
        <v>1.018950953534259E-56</v>
      </c>
      <c r="CD21" s="4">
        <f t="shared" si="3"/>
        <v>1.0565599239363189E-68</v>
      </c>
      <c r="CE21" s="4">
        <f t="shared" si="3"/>
        <v>1.018950953534259E-56</v>
      </c>
      <c r="CF21" s="4">
        <f t="shared" si="3"/>
        <v>1.018950953534259E-56</v>
      </c>
      <c r="CG21" s="4">
        <f t="shared" si="3"/>
        <v>1.018950953534259E-56</v>
      </c>
      <c r="CH21" s="4">
        <f t="shared" si="3"/>
        <v>1.018950953534259E-56</v>
      </c>
      <c r="CI21" s="4">
        <f t="shared" si="3"/>
        <v>1.018950953534259E-56</v>
      </c>
      <c r="CJ21" s="4">
        <f t="shared" si="3"/>
        <v>1.018950953534259E-56</v>
      </c>
      <c r="CK21" s="4">
        <f t="shared" si="3"/>
        <v>1.0565599239363189E-68</v>
      </c>
      <c r="CL21" s="4">
        <f t="shared" si="3"/>
        <v>1.0565599239363189E-68</v>
      </c>
      <c r="CM21" s="4">
        <f t="shared" si="3"/>
        <v>1.0565599239363189E-68</v>
      </c>
      <c r="CN21" s="4">
        <f t="shared" si="3"/>
        <v>1.0565599239363189E-68</v>
      </c>
      <c r="CO21" s="4">
        <f t="shared" si="3"/>
        <v>1.0565599239363189E-68</v>
      </c>
      <c r="CP21" s="4">
        <f t="shared" si="3"/>
        <v>1.0565599239363189E-68</v>
      </c>
      <c r="CQ21" s="4">
        <f t="shared" si="3"/>
        <v>1.0565599239363189E-68</v>
      </c>
      <c r="CR21" s="4">
        <f t="shared" si="3"/>
        <v>1.0565599239363189E-68</v>
      </c>
      <c r="CS21" s="4">
        <f t="shared" si="3"/>
        <v>1.018950953534259E-56</v>
      </c>
      <c r="CT21" s="4">
        <f t="shared" si="3"/>
        <v>1.0565599239363189E-68</v>
      </c>
      <c r="CU21" s="4">
        <f t="shared" si="3"/>
        <v>1.0565599239363189E-68</v>
      </c>
      <c r="CV21" s="4">
        <f t="shared" si="3"/>
        <v>1.0565599239363189E-68</v>
      </c>
      <c r="CW21" s="4">
        <f t="shared" si="3"/>
        <v>1.0565599239363189E-68</v>
      </c>
      <c r="CX21" s="4">
        <f t="shared" si="3"/>
        <v>1.0565599239363189E-68</v>
      </c>
      <c r="CY21" s="4">
        <f t="shared" si="3"/>
        <v>1.0565599239363189E-68</v>
      </c>
      <c r="CZ21" s="4">
        <f t="shared" si="3"/>
        <v>1.0565599239363189E-68</v>
      </c>
      <c r="DA21" s="4">
        <f t="shared" si="3"/>
        <v>1.0565599239363189E-68</v>
      </c>
      <c r="DB21" s="4">
        <f t="shared" si="3"/>
        <v>1.0565599239363189E-68</v>
      </c>
      <c r="DC21" s="4">
        <f t="shared" si="3"/>
        <v>1.018950953534259E-56</v>
      </c>
      <c r="DD21" s="4">
        <f t="shared" si="3"/>
        <v>1.018950953534259E-56</v>
      </c>
      <c r="DE21" s="4">
        <f t="shared" si="3"/>
        <v>3.9061793896825965E-18</v>
      </c>
      <c r="DF21" s="4">
        <f t="shared" si="3"/>
        <v>3.9061793896826065E-18</v>
      </c>
      <c r="DG21" s="4">
        <f t="shared" si="3"/>
        <v>3.9061793896849061E-18</v>
      </c>
      <c r="DH21" s="4">
        <f t="shared" si="3"/>
        <v>1.474706265592977E-15</v>
      </c>
      <c r="DI21" s="4">
        <f t="shared" si="3"/>
        <v>5.8069663400269658E-2</v>
      </c>
      <c r="DJ21" s="4">
        <f t="shared" si="3"/>
        <v>7.6461880908019102E-3</v>
      </c>
      <c r="DK21" s="4">
        <f t="shared" si="3"/>
        <v>7.6461880908019206E-3</v>
      </c>
      <c r="DL21" s="4">
        <f t="shared" si="3"/>
        <v>5.8069663400269658E-2</v>
      </c>
      <c r="DM21" s="4">
        <f t="shared" si="3"/>
        <v>1.4747062655929871E-15</v>
      </c>
      <c r="DN21" s="4">
        <f t="shared" si="3"/>
        <v>3.9061793896849099E-18</v>
      </c>
      <c r="DO21" s="4">
        <f t="shared" si="3"/>
        <v>3.9061793896826104E-18</v>
      </c>
      <c r="DP21" s="4">
        <f t="shared" si="3"/>
        <v>3.9061793896826104E-18</v>
      </c>
      <c r="DQ21" s="4">
        <f t="shared" si="3"/>
        <v>3.9061793896826104E-18</v>
      </c>
      <c r="DR21" s="4">
        <f t="shared" si="3"/>
        <v>3.9061793896826104E-18</v>
      </c>
      <c r="DS21" s="4">
        <f t="shared" si="3"/>
        <v>3.9061793896826003E-18</v>
      </c>
      <c r="DT21" s="4">
        <f t="shared" si="3"/>
        <v>1.01895095353426E-56</v>
      </c>
      <c r="DU21" s="4">
        <f t="shared" si="3"/>
        <v>1.01895095353426E-56</v>
      </c>
      <c r="DV21" s="4">
        <f t="shared" si="3"/>
        <v>1.01895095353427E-56</v>
      </c>
      <c r="DW21" s="4">
        <f t="shared" si="3"/>
        <v>3.9061793896826003E-18</v>
      </c>
      <c r="DX21" s="4">
        <f t="shared" si="3"/>
        <v>1.01895095353427E-56</v>
      </c>
      <c r="DY21" s="4">
        <f t="shared" si="3"/>
        <v>3.9061793896826003E-18</v>
      </c>
      <c r="DZ21" s="4">
        <f t="shared" si="3"/>
        <v>3.9061793896849199E-18</v>
      </c>
      <c r="EA21" s="4">
        <f t="shared" si="3"/>
        <v>1.4806357939818085E-15</v>
      </c>
      <c r="EB21" s="4">
        <f t="shared" si="3"/>
        <v>5.4741632919529055E-2</v>
      </c>
      <c r="EC21" s="4">
        <f t="shared" si="3"/>
        <v>3.5098870078725738E-3</v>
      </c>
      <c r="ED21" s="4">
        <f t="shared" si="3"/>
        <v>3.5737176960834942E-4</v>
      </c>
      <c r="EE21" s="4">
        <f t="shared" si="3"/>
        <v>1.7398850222319654E-4</v>
      </c>
      <c r="EF21" s="4">
        <f t="shared" si="3"/>
        <v>1.6284310891585374E-4</v>
      </c>
      <c r="EG21" s="4">
        <f t="shared" si="3"/>
        <v>1.5334177539513214E-4</v>
      </c>
      <c r="EH21" s="4">
        <f t="shared" si="3"/>
        <v>5.9866742192562101E-66</v>
      </c>
      <c r="EI21" s="4">
        <f t="shared" si="3"/>
        <v>1.47808340076511E-69</v>
      </c>
      <c r="EJ21" s="4">
        <f t="shared" ref="EJ21:GU21" si="4">EJ19*EJ20</f>
        <v>1.26926223810007E-69</v>
      </c>
      <c r="EK21" s="4">
        <f t="shared" si="4"/>
        <v>1.03291898349705E-69</v>
      </c>
      <c r="EL21" s="4">
        <f t="shared" si="4"/>
        <v>1.26926223810007E-69</v>
      </c>
      <c r="EM21" s="4">
        <f t="shared" si="4"/>
        <v>1.26926223810007E-69</v>
      </c>
      <c r="EN21" s="4">
        <f t="shared" si="4"/>
        <v>1.03291898349705E-69</v>
      </c>
      <c r="EO21" s="4">
        <f t="shared" si="4"/>
        <v>1.03291898349705E-69</v>
      </c>
      <c r="EP21" s="4">
        <f t="shared" si="4"/>
        <v>1.03291898349705E-69</v>
      </c>
      <c r="EQ21" s="4">
        <f t="shared" si="4"/>
        <v>1.26926223810007E-69</v>
      </c>
      <c r="ER21" s="4">
        <f t="shared" si="4"/>
        <v>1.26926223810007E-69</v>
      </c>
      <c r="ES21" s="4">
        <f t="shared" si="4"/>
        <v>1.26926223810007E-69</v>
      </c>
      <c r="ET21" s="4">
        <f t="shared" si="4"/>
        <v>1.47808340076511E-69</v>
      </c>
      <c r="EU21" s="4">
        <f t="shared" si="4"/>
        <v>1.03291898349705E-69</v>
      </c>
      <c r="EV21" s="4">
        <f t="shared" si="4"/>
        <v>1.03291898349705E-69</v>
      </c>
      <c r="EW21" s="4">
        <f t="shared" si="4"/>
        <v>1.47808340076511E-69</v>
      </c>
      <c r="EX21" s="4">
        <f t="shared" si="4"/>
        <v>1.47808340076511E-69</v>
      </c>
      <c r="EY21" s="4">
        <f t="shared" si="4"/>
        <v>1.47808340076511E-69</v>
      </c>
      <c r="EZ21" s="4">
        <f t="shared" si="4"/>
        <v>1.47808340076511E-69</v>
      </c>
      <c r="FA21" s="4">
        <f t="shared" si="4"/>
        <v>1.47808340076511E-69</v>
      </c>
      <c r="FB21" s="4">
        <f t="shared" si="4"/>
        <v>1.47808340076511E-69</v>
      </c>
      <c r="FC21" s="4">
        <f t="shared" si="4"/>
        <v>1.47808340076511E-69</v>
      </c>
      <c r="FD21" s="4">
        <f t="shared" si="4"/>
        <v>1.47808340076511E-69</v>
      </c>
      <c r="FE21" s="4">
        <f t="shared" si="4"/>
        <v>1.47808340076511E-69</v>
      </c>
      <c r="FF21" s="4">
        <f t="shared" si="4"/>
        <v>1.47808340076511E-69</v>
      </c>
      <c r="FG21" s="4">
        <f t="shared" si="4"/>
        <v>1.47808340076511E-69</v>
      </c>
      <c r="FH21" s="4">
        <f t="shared" si="4"/>
        <v>1.47808340076511E-69</v>
      </c>
      <c r="FI21" s="4">
        <f t="shared" si="4"/>
        <v>1.03291898349705E-69</v>
      </c>
      <c r="FJ21" s="4">
        <f t="shared" si="4"/>
        <v>1.47808340076511E-69</v>
      </c>
      <c r="FK21" s="4">
        <f t="shared" si="4"/>
        <v>1.47808340076511E-69</v>
      </c>
      <c r="FL21" s="4">
        <f t="shared" si="4"/>
        <v>1.47808340076511E-69</v>
      </c>
      <c r="FM21" s="4">
        <f t="shared" si="4"/>
        <v>1.47808340076511E-69</v>
      </c>
      <c r="FN21" s="4">
        <f t="shared" si="4"/>
        <v>5.6395201577217599E-66</v>
      </c>
      <c r="FO21" s="4">
        <f t="shared" si="4"/>
        <v>5.6395201577217599E-66</v>
      </c>
      <c r="FP21" s="4">
        <f t="shared" si="4"/>
        <v>5.6395201577217599E-66</v>
      </c>
      <c r="FQ21" s="4">
        <f t="shared" si="4"/>
        <v>5.6395201577217599E-66</v>
      </c>
      <c r="FR21" s="4">
        <f t="shared" si="4"/>
        <v>1.47808340076511E-69</v>
      </c>
      <c r="FS21" s="4">
        <f t="shared" si="4"/>
        <v>1.47808340076511E-69</v>
      </c>
      <c r="FT21" s="4">
        <f t="shared" si="4"/>
        <v>5.6395201577217599E-66</v>
      </c>
      <c r="FU21" s="4">
        <f t="shared" si="4"/>
        <v>5.6395201577217599E-66</v>
      </c>
      <c r="FV21" s="4">
        <f t="shared" si="4"/>
        <v>1.47808340076511E-69</v>
      </c>
      <c r="FW21" s="4">
        <f t="shared" si="4"/>
        <v>5.6395201577217599E-66</v>
      </c>
      <c r="FX21" s="4">
        <f t="shared" si="4"/>
        <v>5.9664746525141198E-66</v>
      </c>
      <c r="FY21" s="4">
        <f t="shared" si="4"/>
        <v>1.444206930795535E-4</v>
      </c>
      <c r="FZ21" s="4">
        <f t="shared" si="4"/>
        <v>6.3336693649495496E-66</v>
      </c>
      <c r="GA21" s="4">
        <f t="shared" si="4"/>
        <v>1.5330595479531782E-4</v>
      </c>
      <c r="GB21" s="4">
        <f t="shared" si="4"/>
        <v>1.6218934930439433E-4</v>
      </c>
      <c r="GC21" s="4">
        <f t="shared" si="4"/>
        <v>1.6267452682481884E-4</v>
      </c>
      <c r="GD21" s="4">
        <f t="shared" si="4"/>
        <v>1.6218934930439433E-4</v>
      </c>
      <c r="GE21" s="4">
        <f t="shared" si="4"/>
        <v>1.5330595479531766E-4</v>
      </c>
      <c r="GF21" s="4">
        <f t="shared" si="4"/>
        <v>6.3550262154372504E-66</v>
      </c>
      <c r="GG21" s="4">
        <f t="shared" si="4"/>
        <v>1.5330605509180446E-4</v>
      </c>
      <c r="GH21" s="4">
        <f t="shared" si="4"/>
        <v>1.6219117981066357E-4</v>
      </c>
      <c r="GI21" s="4">
        <f t="shared" si="4"/>
        <v>1.6270620593567881E-4</v>
      </c>
      <c r="GJ21" s="4">
        <f t="shared" si="4"/>
        <v>1.6273596004184852E-4</v>
      </c>
      <c r="GK21" s="4">
        <f t="shared" si="4"/>
        <v>1.6273596004184852E-4</v>
      </c>
      <c r="GL21" s="4">
        <f t="shared" si="4"/>
        <v>1.6270620593567881E-4</v>
      </c>
      <c r="GM21" s="4">
        <f t="shared" si="4"/>
        <v>1.6219117981066357E-4</v>
      </c>
      <c r="GN21" s="4">
        <f t="shared" si="4"/>
        <v>1.5330605509180446E-4</v>
      </c>
      <c r="GO21" s="4">
        <f t="shared" si="4"/>
        <v>5.9865933388158501E-66</v>
      </c>
      <c r="GP21" s="4">
        <f t="shared" si="4"/>
        <v>5.6395201577217599E-66</v>
      </c>
      <c r="GQ21" s="4">
        <f t="shared" si="4"/>
        <v>1.47808340076511E-69</v>
      </c>
      <c r="GR21" s="4">
        <f t="shared" si="4"/>
        <v>1.47808340076511E-69</v>
      </c>
      <c r="GS21" s="4">
        <f t="shared" si="4"/>
        <v>5.6395201577217599E-66</v>
      </c>
      <c r="GT21" s="4">
        <f t="shared" si="4"/>
        <v>5.6395201577217599E-66</v>
      </c>
      <c r="GU21" s="4">
        <f t="shared" si="4"/>
        <v>1.47808340076511E-69</v>
      </c>
      <c r="GV21" s="4">
        <f t="shared" ref="GV21:IZ21" si="5">GV19*GV20</f>
        <v>1.47808340076511E-69</v>
      </c>
      <c r="GW21" s="4">
        <f t="shared" si="5"/>
        <v>5.6395201577217599E-66</v>
      </c>
      <c r="GX21" s="4">
        <f t="shared" si="5"/>
        <v>5.6395201577217599E-66</v>
      </c>
      <c r="GY21" s="4">
        <f t="shared" si="5"/>
        <v>5.6395201577217599E-66</v>
      </c>
      <c r="GZ21" s="4">
        <f t="shared" si="5"/>
        <v>5.6395201577217599E-66</v>
      </c>
      <c r="HA21" s="4">
        <f t="shared" si="5"/>
        <v>5.98659802718792E-66</v>
      </c>
      <c r="HB21" s="4">
        <f t="shared" si="5"/>
        <v>1.5330812567991253E-4</v>
      </c>
      <c r="HC21" s="4">
        <f t="shared" si="5"/>
        <v>1.6222897001149964E-4</v>
      </c>
      <c r="HD21" s="4">
        <f t="shared" si="5"/>
        <v>1.6336021035384305E-4</v>
      </c>
      <c r="HE21" s="4">
        <f t="shared" si="5"/>
        <v>1.740204260713025E-4</v>
      </c>
      <c r="HF21" s="4">
        <f t="shared" si="5"/>
        <v>3.5737556844404276E-4</v>
      </c>
      <c r="HG21" s="4">
        <f t="shared" si="5"/>
        <v>3.509889156859966E-3</v>
      </c>
      <c r="HH21" s="4">
        <f t="shared" si="5"/>
        <v>5.4741634648700244E-2</v>
      </c>
      <c r="HI21" s="4">
        <f t="shared" si="5"/>
        <v>1.4806357909141471E-15</v>
      </c>
      <c r="HJ21" s="4">
        <f t="shared" si="5"/>
        <v>3.9061793896849199E-18</v>
      </c>
      <c r="HK21" s="4">
        <f t="shared" si="5"/>
        <v>3.9061793896826104E-18</v>
      </c>
      <c r="HL21" s="4">
        <f t="shared" si="5"/>
        <v>3.9061793896826104E-18</v>
      </c>
      <c r="HM21" s="4">
        <f t="shared" si="5"/>
        <v>3.9061793896826104E-18</v>
      </c>
      <c r="HN21" s="4">
        <f t="shared" si="5"/>
        <v>3.9061793896826104E-18</v>
      </c>
      <c r="HO21" s="4">
        <f t="shared" si="5"/>
        <v>3.9061793896826104E-18</v>
      </c>
      <c r="HP21" s="4">
        <f t="shared" si="5"/>
        <v>3.9061793896826104E-18</v>
      </c>
      <c r="HQ21" s="4">
        <f t="shared" si="5"/>
        <v>3.9061793896849199E-18</v>
      </c>
      <c r="HR21" s="4">
        <f t="shared" si="5"/>
        <v>1.4806157872301383E-15</v>
      </c>
      <c r="HS21" s="4">
        <f t="shared" si="5"/>
        <v>5.4752910084909998E-2</v>
      </c>
      <c r="HT21" s="4">
        <f t="shared" si="5"/>
        <v>3.5239020989542716E-3</v>
      </c>
      <c r="HU21" s="4">
        <f t="shared" si="5"/>
        <v>3.8214644461528451E-4</v>
      </c>
      <c r="HV21" s="4">
        <f t="shared" si="5"/>
        <v>3.8214644461528451E-4</v>
      </c>
      <c r="HW21" s="4">
        <f t="shared" si="5"/>
        <v>3.5239020989542716E-3</v>
      </c>
      <c r="HX21" s="4">
        <f t="shared" si="5"/>
        <v>5.4752910084910053E-2</v>
      </c>
      <c r="HY21" s="4">
        <f t="shared" si="5"/>
        <v>1.4806157872301383E-15</v>
      </c>
      <c r="HZ21" s="4">
        <f t="shared" si="5"/>
        <v>3.9061793896849299E-18</v>
      </c>
      <c r="IA21" s="4">
        <f t="shared" si="5"/>
        <v>3.9061793896826104E-18</v>
      </c>
      <c r="IB21" s="4">
        <f t="shared" si="5"/>
        <v>3.9061793896826104E-18</v>
      </c>
      <c r="IC21" s="4">
        <f t="shared" si="5"/>
        <v>3.9061793896827097E-18</v>
      </c>
      <c r="ID21" s="4">
        <f t="shared" si="5"/>
        <v>6.8189907448698005E-17</v>
      </c>
      <c r="IE21" s="4">
        <f t="shared" si="5"/>
        <v>3.9320041288742412E-2</v>
      </c>
      <c r="IF21" s="4">
        <f t="shared" si="5"/>
        <v>2.5847358168820255E-14</v>
      </c>
      <c r="IG21" s="4">
        <f t="shared" si="5"/>
        <v>5.4741632919527806E-2</v>
      </c>
      <c r="IH21" s="4">
        <f t="shared" si="5"/>
        <v>3.5098870078724975E-3</v>
      </c>
      <c r="II21" s="4">
        <f t="shared" si="5"/>
        <v>3.5737176960834438E-4</v>
      </c>
      <c r="IJ21" s="4">
        <f t="shared" si="5"/>
        <v>1.7398850222319654E-4</v>
      </c>
      <c r="IK21" s="4">
        <f t="shared" si="5"/>
        <v>1.6284310891585374E-4</v>
      </c>
      <c r="IL21" s="4">
        <f t="shared" si="5"/>
        <v>1.5334177539513214E-4</v>
      </c>
      <c r="IM21" s="4">
        <f t="shared" si="5"/>
        <v>5.9866742192562101E-66</v>
      </c>
      <c r="IN21" s="4">
        <f t="shared" si="5"/>
        <v>5.6395201577217599E-66</v>
      </c>
      <c r="IO21" s="4">
        <f t="shared" si="5"/>
        <v>5.9664746525141198E-66</v>
      </c>
      <c r="IP21" s="4">
        <f t="shared" si="5"/>
        <v>1.444206930795535E-4</v>
      </c>
      <c r="IQ21" s="4">
        <f t="shared" si="5"/>
        <v>6.3336696059809405E-66</v>
      </c>
      <c r="IR21" s="4">
        <f t="shared" si="5"/>
        <v>1.5330605541190729E-4</v>
      </c>
      <c r="IS21" s="4">
        <f t="shared" si="5"/>
        <v>1.6219118565283073E-4</v>
      </c>
      <c r="IT21" s="4">
        <f t="shared" si="5"/>
        <v>1.6270630704140379E-4</v>
      </c>
      <c r="IU21" s="4">
        <f t="shared" si="5"/>
        <v>1.6273770458089868E-4</v>
      </c>
      <c r="IV21" s="4">
        <f t="shared" si="5"/>
        <v>1.6276605616797414E-4</v>
      </c>
      <c r="IW21" s="4">
        <f t="shared" si="5"/>
        <v>1.6322540748082523E-4</v>
      </c>
      <c r="IX21" s="4">
        <f t="shared" si="5"/>
        <v>1.7114808690579271E-4</v>
      </c>
      <c r="IY21" s="4">
        <f t="shared" si="5"/>
        <v>3.0780582153215819E-4</v>
      </c>
      <c r="IZ21" s="4">
        <f t="shared" si="5"/>
        <v>2.6594624056926548E-3</v>
      </c>
    </row>
    <row r="22" spans="1:260" x14ac:dyDescent="0.25">
      <c r="A22" s="3">
        <v>41544</v>
      </c>
      <c r="B22" s="2">
        <v>7286</v>
      </c>
      <c r="C22" s="10">
        <f t="shared" si="0"/>
        <v>7</v>
      </c>
      <c r="F22" t="s">
        <v>10</v>
      </c>
      <c r="G22" s="5">
        <f>100*2^2*AVERAGE(G21:IZ21)</f>
        <v>1.9704493034988908</v>
      </c>
    </row>
    <row r="23" spans="1:260" x14ac:dyDescent="0.25">
      <c r="A23" s="3">
        <v>41547</v>
      </c>
      <c r="B23" s="2">
        <v>7290.25</v>
      </c>
      <c r="C23" s="10">
        <f t="shared" si="0"/>
        <v>7</v>
      </c>
    </row>
    <row r="24" spans="1:260" x14ac:dyDescent="0.25">
      <c r="A24" s="3">
        <v>41548</v>
      </c>
      <c r="B24" s="2">
        <v>7174</v>
      </c>
      <c r="C24" s="10">
        <f t="shared" si="0"/>
        <v>6</v>
      </c>
    </row>
    <row r="25" spans="1:260" x14ac:dyDescent="0.25">
      <c r="A25" s="3">
        <v>41549</v>
      </c>
      <c r="B25" s="2">
        <v>7251</v>
      </c>
      <c r="C25" s="10">
        <f t="shared" si="0"/>
        <v>7</v>
      </c>
    </row>
    <row r="26" spans="1:260" x14ac:dyDescent="0.25">
      <c r="A26" s="3">
        <v>41550</v>
      </c>
      <c r="B26" s="2">
        <v>7154</v>
      </c>
      <c r="C26" s="10">
        <f t="shared" si="0"/>
        <v>6</v>
      </c>
    </row>
    <row r="27" spans="1:260" x14ac:dyDescent="0.25">
      <c r="A27" s="3">
        <v>41551</v>
      </c>
      <c r="B27" s="2">
        <v>7231.5</v>
      </c>
      <c r="C27" s="10">
        <f t="shared" si="0"/>
        <v>7</v>
      </c>
    </row>
    <row r="28" spans="1:260" x14ac:dyDescent="0.25">
      <c r="A28" s="3">
        <v>41554</v>
      </c>
      <c r="B28" s="2">
        <v>7216.5</v>
      </c>
      <c r="C28" s="10">
        <f t="shared" si="0"/>
        <v>7</v>
      </c>
    </row>
    <row r="29" spans="1:260" x14ac:dyDescent="0.25">
      <c r="A29" s="3">
        <v>41555</v>
      </c>
      <c r="B29" s="2">
        <v>7211.75</v>
      </c>
      <c r="C29" s="10">
        <f t="shared" si="0"/>
        <v>7</v>
      </c>
    </row>
    <row r="30" spans="1:260" x14ac:dyDescent="0.25">
      <c r="A30" s="3">
        <v>41556</v>
      </c>
      <c r="B30" s="2">
        <v>7071.5</v>
      </c>
      <c r="C30" s="10">
        <f t="shared" si="0"/>
        <v>5</v>
      </c>
      <c r="S30" s="5"/>
      <c r="T30" s="5"/>
      <c r="U30" s="5"/>
      <c r="V30" s="5"/>
      <c r="W30" s="5"/>
      <c r="X30" s="5"/>
    </row>
    <row r="31" spans="1:260" x14ac:dyDescent="0.25">
      <c r="A31" s="3">
        <v>41557</v>
      </c>
      <c r="B31" s="2">
        <v>7122.5</v>
      </c>
      <c r="C31" s="10">
        <f t="shared" si="0"/>
        <v>6</v>
      </c>
      <c r="S31" s="5"/>
      <c r="T31" s="5"/>
      <c r="U31" s="5"/>
      <c r="V31" s="5"/>
      <c r="W31" s="5"/>
      <c r="X31" s="5"/>
    </row>
    <row r="32" spans="1:260" x14ac:dyDescent="0.25">
      <c r="A32" s="3">
        <v>41558</v>
      </c>
      <c r="B32" s="2">
        <v>7177.25</v>
      </c>
      <c r="C32" s="10">
        <f t="shared" si="0"/>
        <v>6</v>
      </c>
    </row>
    <row r="33" spans="1:26" x14ac:dyDescent="0.25">
      <c r="A33" s="3">
        <v>41561</v>
      </c>
      <c r="B33" s="2">
        <v>7231.75</v>
      </c>
      <c r="C33" s="10">
        <f t="shared" si="0"/>
        <v>7</v>
      </c>
    </row>
    <row r="34" spans="1:26" x14ac:dyDescent="0.25">
      <c r="A34" s="3">
        <v>41562</v>
      </c>
      <c r="B34" s="2">
        <v>7216.5</v>
      </c>
      <c r="C34" s="10">
        <f t="shared" si="0"/>
        <v>7</v>
      </c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3">
        <v>41563</v>
      </c>
      <c r="B35" s="2">
        <v>7236.5</v>
      </c>
      <c r="C35" s="10">
        <f t="shared" si="0"/>
        <v>7</v>
      </c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3">
        <v>41564</v>
      </c>
      <c r="B36" s="2">
        <v>7205</v>
      </c>
      <c r="C36" s="10">
        <f t="shared" si="0"/>
        <v>7</v>
      </c>
    </row>
    <row r="37" spans="1:26" x14ac:dyDescent="0.25">
      <c r="A37" s="3">
        <v>41565</v>
      </c>
      <c r="B37" s="2">
        <v>7221.75</v>
      </c>
      <c r="C37" s="10">
        <f t="shared" si="0"/>
        <v>7</v>
      </c>
    </row>
    <row r="38" spans="1:26" x14ac:dyDescent="0.25">
      <c r="A38" s="3">
        <v>41568</v>
      </c>
      <c r="B38" s="2">
        <v>7225</v>
      </c>
      <c r="C38" s="10">
        <f t="shared" si="0"/>
        <v>7</v>
      </c>
    </row>
    <row r="39" spans="1:26" x14ac:dyDescent="0.25">
      <c r="A39" s="3">
        <v>41569</v>
      </c>
      <c r="B39" s="2">
        <v>7316.5</v>
      </c>
      <c r="C39" s="10">
        <f t="shared" si="0"/>
        <v>8</v>
      </c>
    </row>
    <row r="40" spans="1:26" x14ac:dyDescent="0.25">
      <c r="A40" s="3">
        <v>41570</v>
      </c>
      <c r="B40" s="2">
        <v>7154.75</v>
      </c>
      <c r="C40" s="10">
        <f t="shared" si="0"/>
        <v>6</v>
      </c>
    </row>
    <row r="41" spans="1:26" x14ac:dyDescent="0.25">
      <c r="A41" s="3">
        <v>41571</v>
      </c>
      <c r="B41" s="2">
        <v>7160.25</v>
      </c>
      <c r="C41" s="10">
        <f t="shared" si="0"/>
        <v>6</v>
      </c>
    </row>
    <row r="42" spans="1:26" x14ac:dyDescent="0.25">
      <c r="A42" s="3">
        <v>41572</v>
      </c>
      <c r="B42" s="2">
        <v>7178.75</v>
      </c>
      <c r="C42" s="10">
        <f t="shared" si="0"/>
        <v>6</v>
      </c>
    </row>
    <row r="43" spans="1:26" x14ac:dyDescent="0.25">
      <c r="A43" s="3">
        <v>41575</v>
      </c>
      <c r="B43" s="2">
        <v>7182.5</v>
      </c>
      <c r="C43" s="10">
        <f t="shared" si="0"/>
        <v>6</v>
      </c>
    </row>
    <row r="44" spans="1:26" x14ac:dyDescent="0.25">
      <c r="A44" s="3">
        <v>41576</v>
      </c>
      <c r="B44" s="2">
        <v>7201.5</v>
      </c>
      <c r="C44" s="10">
        <f t="shared" si="0"/>
        <v>7</v>
      </c>
    </row>
    <row r="45" spans="1:26" x14ac:dyDescent="0.25">
      <c r="A45" s="3">
        <v>41577</v>
      </c>
      <c r="B45" s="2">
        <v>7286.75</v>
      </c>
      <c r="C45" s="10">
        <f t="shared" si="0"/>
        <v>7</v>
      </c>
    </row>
    <row r="46" spans="1:26" x14ac:dyDescent="0.25">
      <c r="A46" s="3">
        <v>41578</v>
      </c>
      <c r="B46" s="2">
        <v>7242</v>
      </c>
      <c r="C46" s="10">
        <f t="shared" si="0"/>
        <v>7</v>
      </c>
    </row>
    <row r="47" spans="1:26" x14ac:dyDescent="0.25">
      <c r="A47" s="3">
        <v>41579</v>
      </c>
      <c r="B47" s="2">
        <v>7236.5</v>
      </c>
      <c r="C47" s="10">
        <f t="shared" si="0"/>
        <v>7</v>
      </c>
    </row>
    <row r="48" spans="1:26" x14ac:dyDescent="0.25">
      <c r="A48" s="3">
        <v>41582</v>
      </c>
      <c r="B48" s="2">
        <v>7134.25</v>
      </c>
      <c r="C48" s="10">
        <f t="shared" si="0"/>
        <v>6</v>
      </c>
    </row>
    <row r="49" spans="1:3" x14ac:dyDescent="0.25">
      <c r="A49" s="3">
        <v>41583</v>
      </c>
      <c r="B49" s="2">
        <v>7158</v>
      </c>
      <c r="C49" s="10">
        <f t="shared" si="0"/>
        <v>6</v>
      </c>
    </row>
    <row r="50" spans="1:3" x14ac:dyDescent="0.25">
      <c r="A50" s="3">
        <v>41584</v>
      </c>
      <c r="B50" s="2">
        <v>7112</v>
      </c>
      <c r="C50" s="10">
        <f t="shared" si="0"/>
        <v>6</v>
      </c>
    </row>
    <row r="51" spans="1:3" x14ac:dyDescent="0.25">
      <c r="A51" s="3">
        <v>41585</v>
      </c>
      <c r="B51" s="2">
        <v>7150.5</v>
      </c>
      <c r="C51" s="10">
        <f t="shared" si="0"/>
        <v>6</v>
      </c>
    </row>
    <row r="52" spans="1:3" x14ac:dyDescent="0.25">
      <c r="A52" s="3">
        <v>41586</v>
      </c>
      <c r="B52" s="2">
        <v>7166.25</v>
      </c>
      <c r="C52" s="10">
        <f t="shared" si="0"/>
        <v>6</v>
      </c>
    </row>
    <row r="53" spans="1:3" x14ac:dyDescent="0.25">
      <c r="A53" s="3">
        <v>41589</v>
      </c>
      <c r="B53" s="2">
        <v>7167.5</v>
      </c>
      <c r="C53" s="10">
        <f t="shared" si="0"/>
        <v>6</v>
      </c>
    </row>
    <row r="54" spans="1:3" x14ac:dyDescent="0.25">
      <c r="A54" s="3">
        <v>41590</v>
      </c>
      <c r="B54" s="2">
        <v>7119</v>
      </c>
      <c r="C54" s="10">
        <f t="shared" si="0"/>
        <v>6</v>
      </c>
    </row>
    <row r="55" spans="1:3" x14ac:dyDescent="0.25">
      <c r="A55" s="3">
        <v>41591</v>
      </c>
      <c r="B55" s="2">
        <v>6980.5</v>
      </c>
      <c r="C55" s="10">
        <f t="shared" si="0"/>
        <v>5</v>
      </c>
    </row>
    <row r="56" spans="1:3" x14ac:dyDescent="0.25">
      <c r="A56" s="3">
        <v>41592</v>
      </c>
      <c r="B56" s="2">
        <v>6989.25</v>
      </c>
      <c r="C56" s="10">
        <f t="shared" si="0"/>
        <v>5</v>
      </c>
    </row>
    <row r="57" spans="1:3" x14ac:dyDescent="0.25">
      <c r="A57" s="3">
        <v>41593</v>
      </c>
      <c r="B57" s="2">
        <v>7000.25</v>
      </c>
      <c r="C57" s="10">
        <f t="shared" si="0"/>
        <v>5</v>
      </c>
    </row>
    <row r="58" spans="1:3" x14ac:dyDescent="0.25">
      <c r="A58" s="3">
        <v>41596</v>
      </c>
      <c r="B58" s="2">
        <v>6960.75</v>
      </c>
      <c r="C58" s="10">
        <f t="shared" si="0"/>
        <v>5</v>
      </c>
    </row>
    <row r="59" spans="1:3" x14ac:dyDescent="0.25">
      <c r="A59" s="3">
        <v>41597</v>
      </c>
      <c r="B59" s="2">
        <v>6958.5</v>
      </c>
      <c r="C59" s="10">
        <f t="shared" si="0"/>
        <v>5</v>
      </c>
    </row>
    <row r="60" spans="1:3" x14ac:dyDescent="0.25">
      <c r="A60" s="3">
        <v>41598</v>
      </c>
      <c r="B60" s="2">
        <v>6989.75</v>
      </c>
      <c r="C60" s="10">
        <f t="shared" si="0"/>
        <v>5</v>
      </c>
    </row>
    <row r="61" spans="1:3" x14ac:dyDescent="0.25">
      <c r="A61" s="3">
        <v>41599</v>
      </c>
      <c r="B61" s="2">
        <v>7024</v>
      </c>
      <c r="C61" s="10">
        <f t="shared" si="0"/>
        <v>5</v>
      </c>
    </row>
    <row r="62" spans="1:3" x14ac:dyDescent="0.25">
      <c r="A62" s="3">
        <v>41600</v>
      </c>
      <c r="B62" s="2">
        <v>7098</v>
      </c>
      <c r="C62" s="10">
        <f t="shared" si="0"/>
        <v>5</v>
      </c>
    </row>
    <row r="63" spans="1:3" x14ac:dyDescent="0.25">
      <c r="A63" s="3">
        <v>41603</v>
      </c>
      <c r="B63" s="2">
        <v>7097.5</v>
      </c>
      <c r="C63" s="10">
        <f t="shared" si="0"/>
        <v>5</v>
      </c>
    </row>
    <row r="64" spans="1:3" x14ac:dyDescent="0.25">
      <c r="A64" s="3">
        <v>41604</v>
      </c>
      <c r="B64" s="2">
        <v>7061.25</v>
      </c>
      <c r="C64" s="10">
        <f t="shared" si="0"/>
        <v>5</v>
      </c>
    </row>
    <row r="65" spans="1:3" x14ac:dyDescent="0.25">
      <c r="A65" s="3">
        <v>41605</v>
      </c>
      <c r="B65" s="2">
        <v>7011.25</v>
      </c>
      <c r="C65" s="10">
        <f t="shared" si="0"/>
        <v>5</v>
      </c>
    </row>
    <row r="66" spans="1:3" x14ac:dyDescent="0.25">
      <c r="A66" s="3">
        <v>41606</v>
      </c>
      <c r="B66" s="2">
        <v>7014.5</v>
      </c>
      <c r="C66" s="10">
        <f t="shared" si="0"/>
        <v>5</v>
      </c>
    </row>
    <row r="67" spans="1:3" x14ac:dyDescent="0.25">
      <c r="A67" s="3">
        <v>41607</v>
      </c>
      <c r="B67" s="2">
        <v>7054.25</v>
      </c>
      <c r="C67" s="10">
        <f t="shared" si="0"/>
        <v>5</v>
      </c>
    </row>
    <row r="68" spans="1:3" x14ac:dyDescent="0.25">
      <c r="A68" s="3">
        <v>41610</v>
      </c>
      <c r="B68" s="2">
        <v>6970</v>
      </c>
      <c r="C68" s="10">
        <f t="shared" ref="C68:C131" si="6">IF(B68&lt;$P$6,$N$6,IF(B68&lt;$P$7,$N$7,IF(B68&lt;$P$8,$N$8,IF(B68&lt;$P$9,$N$9,IF(B68&lt;$P$10,$N$10,IF(B68&lt;$P$11,$N$11,IF(B68&lt;$P$12,$N$12,$N$13)))))))</f>
        <v>5</v>
      </c>
    </row>
    <row r="69" spans="1:3" x14ac:dyDescent="0.25">
      <c r="A69" s="3">
        <v>41611</v>
      </c>
      <c r="B69" s="2">
        <v>6951.25</v>
      </c>
      <c r="C69" s="10">
        <f t="shared" si="6"/>
        <v>5</v>
      </c>
    </row>
    <row r="70" spans="1:3" x14ac:dyDescent="0.25">
      <c r="A70" s="3">
        <v>41612</v>
      </c>
      <c r="B70" s="2">
        <v>7091.5</v>
      </c>
      <c r="C70" s="10">
        <f t="shared" si="6"/>
        <v>5</v>
      </c>
    </row>
    <row r="71" spans="1:3" x14ac:dyDescent="0.25">
      <c r="A71" s="3">
        <v>41613</v>
      </c>
      <c r="B71" s="2">
        <v>7064.75</v>
      </c>
      <c r="C71" s="10">
        <f t="shared" si="6"/>
        <v>5</v>
      </c>
    </row>
    <row r="72" spans="1:3" x14ac:dyDescent="0.25">
      <c r="A72" s="3">
        <v>41614</v>
      </c>
      <c r="B72" s="2">
        <v>7119.75</v>
      </c>
      <c r="C72" s="10">
        <f t="shared" si="6"/>
        <v>6</v>
      </c>
    </row>
    <row r="73" spans="1:3" x14ac:dyDescent="0.25">
      <c r="A73" s="3">
        <v>41617</v>
      </c>
      <c r="B73" s="2">
        <v>7136.25</v>
      </c>
      <c r="C73" s="10">
        <f t="shared" si="6"/>
        <v>6</v>
      </c>
    </row>
    <row r="74" spans="1:3" x14ac:dyDescent="0.25">
      <c r="A74" s="3">
        <v>41618</v>
      </c>
      <c r="B74" s="2">
        <v>7164</v>
      </c>
      <c r="C74" s="10">
        <f t="shared" si="6"/>
        <v>6</v>
      </c>
    </row>
    <row r="75" spans="1:3" x14ac:dyDescent="0.25">
      <c r="A75" s="3">
        <v>41619</v>
      </c>
      <c r="B75" s="2">
        <v>7225.5</v>
      </c>
      <c r="C75" s="10">
        <f t="shared" si="6"/>
        <v>7</v>
      </c>
    </row>
    <row r="76" spans="1:3" x14ac:dyDescent="0.25">
      <c r="A76" s="3">
        <v>41620</v>
      </c>
      <c r="B76" s="2">
        <v>7240.5</v>
      </c>
      <c r="C76" s="10">
        <f t="shared" si="6"/>
        <v>7</v>
      </c>
    </row>
    <row r="77" spans="1:3" x14ac:dyDescent="0.25">
      <c r="A77" s="3">
        <v>41621</v>
      </c>
      <c r="B77" s="2">
        <v>7276.5</v>
      </c>
      <c r="C77" s="10">
        <f t="shared" si="6"/>
        <v>7</v>
      </c>
    </row>
    <row r="78" spans="1:3" x14ac:dyDescent="0.25">
      <c r="A78" s="3">
        <v>41624</v>
      </c>
      <c r="B78" s="2">
        <v>7320</v>
      </c>
      <c r="C78" s="10">
        <f t="shared" si="6"/>
        <v>8</v>
      </c>
    </row>
    <row r="79" spans="1:3" x14ac:dyDescent="0.25">
      <c r="A79" s="3">
        <v>41625</v>
      </c>
      <c r="B79" s="2">
        <v>7295</v>
      </c>
      <c r="C79" s="10">
        <f t="shared" si="6"/>
        <v>7</v>
      </c>
    </row>
    <row r="80" spans="1:3" x14ac:dyDescent="0.25">
      <c r="A80" s="3">
        <v>41626</v>
      </c>
      <c r="B80" s="2">
        <v>7277.5</v>
      </c>
      <c r="C80" s="10">
        <f t="shared" si="6"/>
        <v>7</v>
      </c>
    </row>
    <row r="81" spans="1:3" x14ac:dyDescent="0.25">
      <c r="A81" s="3">
        <v>41627</v>
      </c>
      <c r="B81" s="2">
        <v>7207</v>
      </c>
      <c r="C81" s="10">
        <f t="shared" si="6"/>
        <v>7</v>
      </c>
    </row>
    <row r="82" spans="1:3" x14ac:dyDescent="0.25">
      <c r="A82" s="3">
        <v>41628</v>
      </c>
      <c r="B82" s="2">
        <v>7248.5</v>
      </c>
      <c r="C82" s="10">
        <f t="shared" si="6"/>
        <v>7</v>
      </c>
    </row>
    <row r="83" spans="1:3" x14ac:dyDescent="0.25">
      <c r="A83" s="3">
        <v>41631</v>
      </c>
      <c r="B83" s="2">
        <v>7255</v>
      </c>
      <c r="C83" s="10">
        <f t="shared" si="6"/>
        <v>7</v>
      </c>
    </row>
    <row r="84" spans="1:3" x14ac:dyDescent="0.25">
      <c r="A84" s="3">
        <v>41632</v>
      </c>
      <c r="B84" s="2">
        <v>7296</v>
      </c>
      <c r="C84" s="10">
        <f t="shared" si="6"/>
        <v>7</v>
      </c>
    </row>
    <row r="85" spans="1:3" x14ac:dyDescent="0.25">
      <c r="A85" s="3">
        <v>41635</v>
      </c>
      <c r="B85" s="2">
        <v>7395.75</v>
      </c>
      <c r="C85" s="10">
        <f t="shared" si="6"/>
        <v>8</v>
      </c>
    </row>
    <row r="86" spans="1:3" x14ac:dyDescent="0.25">
      <c r="A86" s="3">
        <v>41638</v>
      </c>
      <c r="B86" s="2">
        <v>7387.5</v>
      </c>
      <c r="C86" s="10">
        <f t="shared" si="6"/>
        <v>8</v>
      </c>
    </row>
    <row r="87" spans="1:3" x14ac:dyDescent="0.25">
      <c r="A87" s="3">
        <v>41639</v>
      </c>
      <c r="B87" s="2">
        <v>7375.75</v>
      </c>
      <c r="C87" s="10">
        <f t="shared" si="6"/>
        <v>8</v>
      </c>
    </row>
    <row r="88" spans="1:3" x14ac:dyDescent="0.25">
      <c r="A88" s="3">
        <v>41641</v>
      </c>
      <c r="B88" s="2">
        <v>7405.5</v>
      </c>
      <c r="C88" s="10">
        <f t="shared" si="6"/>
        <v>8</v>
      </c>
    </row>
    <row r="89" spans="1:3" x14ac:dyDescent="0.25">
      <c r="A89" s="3">
        <v>41642</v>
      </c>
      <c r="B89" s="2">
        <v>7330.5</v>
      </c>
      <c r="C89" s="10">
        <f t="shared" si="6"/>
        <v>8</v>
      </c>
    </row>
    <row r="90" spans="1:3" x14ac:dyDescent="0.25">
      <c r="A90" s="3">
        <v>41645</v>
      </c>
      <c r="B90" s="2">
        <v>7346.5</v>
      </c>
      <c r="C90" s="10">
        <f t="shared" si="6"/>
        <v>8</v>
      </c>
    </row>
    <row r="91" spans="1:3" x14ac:dyDescent="0.25">
      <c r="A91" s="3">
        <v>41646</v>
      </c>
      <c r="B91" s="2">
        <v>7363.5</v>
      </c>
      <c r="C91" s="10">
        <f t="shared" si="6"/>
        <v>8</v>
      </c>
    </row>
    <row r="92" spans="1:3" x14ac:dyDescent="0.25">
      <c r="A92" s="3">
        <v>41647</v>
      </c>
      <c r="B92" s="2">
        <v>7355.5</v>
      </c>
      <c r="C92" s="10">
        <f t="shared" si="6"/>
        <v>8</v>
      </c>
    </row>
    <row r="93" spans="1:3" x14ac:dyDescent="0.25">
      <c r="A93" s="3">
        <v>41648</v>
      </c>
      <c r="B93" s="2">
        <v>7236.25</v>
      </c>
      <c r="C93" s="10">
        <f t="shared" si="6"/>
        <v>7</v>
      </c>
    </row>
    <row r="94" spans="1:3" x14ac:dyDescent="0.25">
      <c r="A94" s="3">
        <v>41649</v>
      </c>
      <c r="B94" s="2">
        <v>7329.75</v>
      </c>
      <c r="C94" s="10">
        <f t="shared" si="6"/>
        <v>8</v>
      </c>
    </row>
    <row r="95" spans="1:3" x14ac:dyDescent="0.25">
      <c r="A95" s="3">
        <v>41652</v>
      </c>
      <c r="B95" s="2">
        <v>7365</v>
      </c>
      <c r="C95" s="10">
        <f t="shared" si="6"/>
        <v>8</v>
      </c>
    </row>
    <row r="96" spans="1:3" x14ac:dyDescent="0.25">
      <c r="A96" s="3">
        <v>41653</v>
      </c>
      <c r="B96" s="2">
        <v>7304.75</v>
      </c>
      <c r="C96" s="10">
        <f t="shared" si="6"/>
        <v>8</v>
      </c>
    </row>
    <row r="97" spans="1:3" x14ac:dyDescent="0.25">
      <c r="A97" s="3">
        <v>41654</v>
      </c>
      <c r="B97" s="2">
        <v>7380.5</v>
      </c>
      <c r="C97" s="10">
        <f t="shared" si="6"/>
        <v>8</v>
      </c>
    </row>
    <row r="98" spans="1:3" x14ac:dyDescent="0.25">
      <c r="A98" s="3">
        <v>41655</v>
      </c>
      <c r="B98" s="2">
        <v>7336</v>
      </c>
      <c r="C98" s="10">
        <f t="shared" si="6"/>
        <v>8</v>
      </c>
    </row>
    <row r="99" spans="1:3" x14ac:dyDescent="0.25">
      <c r="A99" s="3">
        <v>41656</v>
      </c>
      <c r="B99" s="2">
        <v>7373</v>
      </c>
      <c r="C99" s="10">
        <f t="shared" si="6"/>
        <v>8</v>
      </c>
    </row>
    <row r="100" spans="1:3" x14ac:dyDescent="0.25">
      <c r="A100" s="3">
        <v>41659</v>
      </c>
      <c r="B100" s="2">
        <v>7359</v>
      </c>
      <c r="C100" s="10">
        <f t="shared" si="6"/>
        <v>8</v>
      </c>
    </row>
    <row r="101" spans="1:3" x14ac:dyDescent="0.25">
      <c r="A101" s="3">
        <v>41660</v>
      </c>
      <c r="B101" s="2">
        <v>7403.5</v>
      </c>
      <c r="C101" s="10">
        <f t="shared" si="6"/>
        <v>8</v>
      </c>
    </row>
    <row r="102" spans="1:3" x14ac:dyDescent="0.25">
      <c r="A102" s="3">
        <v>41661</v>
      </c>
      <c r="B102" s="2">
        <v>7328.5</v>
      </c>
      <c r="C102" s="10">
        <f t="shared" si="6"/>
        <v>8</v>
      </c>
    </row>
    <row r="103" spans="1:3" x14ac:dyDescent="0.25">
      <c r="A103" s="3">
        <v>41662</v>
      </c>
      <c r="B103" s="2">
        <v>7230</v>
      </c>
      <c r="C103" s="10">
        <f t="shared" si="6"/>
        <v>7</v>
      </c>
    </row>
    <row r="104" spans="1:3" x14ac:dyDescent="0.25">
      <c r="A104" s="3">
        <v>41663</v>
      </c>
      <c r="B104" s="2">
        <v>7211</v>
      </c>
      <c r="C104" s="10">
        <f t="shared" si="6"/>
        <v>7</v>
      </c>
    </row>
    <row r="105" spans="1:3" x14ac:dyDescent="0.25">
      <c r="A105" s="3">
        <v>41666</v>
      </c>
      <c r="B105" s="2">
        <v>7188.5</v>
      </c>
      <c r="C105" s="10">
        <f t="shared" si="6"/>
        <v>6</v>
      </c>
    </row>
    <row r="106" spans="1:3" x14ac:dyDescent="0.25">
      <c r="A106" s="3">
        <v>41667</v>
      </c>
      <c r="B106" s="2">
        <v>7179</v>
      </c>
      <c r="C106" s="10">
        <f t="shared" si="6"/>
        <v>6</v>
      </c>
    </row>
    <row r="107" spans="1:3" x14ac:dyDescent="0.25">
      <c r="A107" s="3">
        <v>41668</v>
      </c>
      <c r="B107" s="2">
        <v>7154.5</v>
      </c>
      <c r="C107" s="10">
        <f t="shared" si="6"/>
        <v>6</v>
      </c>
    </row>
    <row r="108" spans="1:3" x14ac:dyDescent="0.25">
      <c r="A108" s="3">
        <v>41669</v>
      </c>
      <c r="B108" s="2">
        <v>7135.5</v>
      </c>
      <c r="C108" s="10">
        <f t="shared" si="6"/>
        <v>6</v>
      </c>
    </row>
    <row r="109" spans="1:3" x14ac:dyDescent="0.25">
      <c r="A109" s="3">
        <v>41670</v>
      </c>
      <c r="B109" s="2">
        <v>7096</v>
      </c>
      <c r="C109" s="10">
        <f t="shared" si="6"/>
        <v>5</v>
      </c>
    </row>
    <row r="110" spans="1:3" x14ac:dyDescent="0.25">
      <c r="A110" s="3">
        <v>41673</v>
      </c>
      <c r="B110" s="2">
        <v>7075</v>
      </c>
      <c r="C110" s="10">
        <f t="shared" si="6"/>
        <v>5</v>
      </c>
    </row>
    <row r="111" spans="1:3" x14ac:dyDescent="0.25">
      <c r="A111" s="3">
        <v>41674</v>
      </c>
      <c r="B111" s="2">
        <v>7082.5</v>
      </c>
      <c r="C111" s="10">
        <f t="shared" si="6"/>
        <v>5</v>
      </c>
    </row>
    <row r="112" spans="1:3" x14ac:dyDescent="0.25">
      <c r="A112" s="3">
        <v>41675</v>
      </c>
      <c r="B112" s="2">
        <v>7083.5</v>
      </c>
      <c r="C112" s="10">
        <f t="shared" si="6"/>
        <v>5</v>
      </c>
    </row>
    <row r="113" spans="1:3" x14ac:dyDescent="0.25">
      <c r="A113" s="3">
        <v>41676</v>
      </c>
      <c r="B113" s="2">
        <v>7178</v>
      </c>
      <c r="C113" s="10">
        <f t="shared" si="6"/>
        <v>6</v>
      </c>
    </row>
    <row r="114" spans="1:3" x14ac:dyDescent="0.25">
      <c r="A114" s="3">
        <v>41677</v>
      </c>
      <c r="B114" s="2">
        <v>7189.5</v>
      </c>
      <c r="C114" s="10">
        <f t="shared" si="6"/>
        <v>6</v>
      </c>
    </row>
    <row r="115" spans="1:3" x14ac:dyDescent="0.25">
      <c r="A115" s="3">
        <v>41680</v>
      </c>
      <c r="B115" s="2">
        <v>7136</v>
      </c>
      <c r="C115" s="10">
        <f t="shared" si="6"/>
        <v>6</v>
      </c>
    </row>
    <row r="116" spans="1:3" x14ac:dyDescent="0.25">
      <c r="A116" s="3">
        <v>41681</v>
      </c>
      <c r="B116" s="2">
        <v>7107.75</v>
      </c>
      <c r="C116" s="10">
        <f t="shared" si="6"/>
        <v>6</v>
      </c>
    </row>
    <row r="117" spans="1:3" x14ac:dyDescent="0.25">
      <c r="A117" s="3">
        <v>41682</v>
      </c>
      <c r="B117" s="2">
        <v>7198</v>
      </c>
      <c r="C117" s="10">
        <f t="shared" si="6"/>
        <v>6</v>
      </c>
    </row>
    <row r="118" spans="1:3" x14ac:dyDescent="0.25">
      <c r="A118" s="3">
        <v>41683</v>
      </c>
      <c r="B118" s="2">
        <v>7142.5</v>
      </c>
      <c r="C118" s="10">
        <f t="shared" si="6"/>
        <v>6</v>
      </c>
    </row>
    <row r="119" spans="1:3" x14ac:dyDescent="0.25">
      <c r="A119" s="3">
        <v>41684</v>
      </c>
      <c r="B119" s="2">
        <v>7180.5</v>
      </c>
      <c r="C119" s="10">
        <f t="shared" si="6"/>
        <v>6</v>
      </c>
    </row>
    <row r="120" spans="1:3" x14ac:dyDescent="0.25">
      <c r="A120" s="3">
        <v>41687</v>
      </c>
      <c r="B120" s="2">
        <v>7204.5</v>
      </c>
      <c r="C120" s="10">
        <f t="shared" si="6"/>
        <v>7</v>
      </c>
    </row>
    <row r="121" spans="1:3" x14ac:dyDescent="0.25">
      <c r="A121" s="3">
        <v>41688</v>
      </c>
      <c r="B121" s="2">
        <v>7235</v>
      </c>
      <c r="C121" s="10">
        <f t="shared" si="6"/>
        <v>7</v>
      </c>
    </row>
    <row r="122" spans="1:3" x14ac:dyDescent="0.25">
      <c r="A122" s="3">
        <v>41689</v>
      </c>
      <c r="B122" s="2">
        <v>7224</v>
      </c>
      <c r="C122" s="10">
        <f t="shared" si="6"/>
        <v>7</v>
      </c>
    </row>
    <row r="123" spans="1:3" x14ac:dyDescent="0.25">
      <c r="A123" s="3">
        <v>41690</v>
      </c>
      <c r="B123" s="2">
        <v>7198</v>
      </c>
      <c r="C123" s="10">
        <f t="shared" si="6"/>
        <v>6</v>
      </c>
    </row>
    <row r="124" spans="1:3" x14ac:dyDescent="0.25">
      <c r="A124" s="3">
        <v>41691</v>
      </c>
      <c r="B124" s="2">
        <v>7211</v>
      </c>
      <c r="C124" s="10">
        <f t="shared" si="6"/>
        <v>7</v>
      </c>
    </row>
    <row r="125" spans="1:3" x14ac:dyDescent="0.25">
      <c r="A125" s="3">
        <v>41694</v>
      </c>
      <c r="B125" s="2">
        <v>7134</v>
      </c>
      <c r="C125" s="10">
        <f t="shared" si="6"/>
        <v>6</v>
      </c>
    </row>
    <row r="126" spans="1:3" x14ac:dyDescent="0.25">
      <c r="A126" s="3">
        <v>41695</v>
      </c>
      <c r="B126" s="2">
        <v>7134</v>
      </c>
      <c r="C126" s="10">
        <f t="shared" si="6"/>
        <v>6</v>
      </c>
    </row>
    <row r="127" spans="1:3" x14ac:dyDescent="0.25">
      <c r="A127" s="3">
        <v>41696</v>
      </c>
      <c r="B127" s="2">
        <v>7104.5</v>
      </c>
      <c r="C127" s="10">
        <f t="shared" si="6"/>
        <v>6</v>
      </c>
    </row>
    <row r="128" spans="1:3" x14ac:dyDescent="0.25">
      <c r="A128" s="3">
        <v>41697</v>
      </c>
      <c r="B128" s="2">
        <v>7086</v>
      </c>
      <c r="C128" s="10">
        <f t="shared" si="6"/>
        <v>5</v>
      </c>
    </row>
    <row r="129" spans="1:3" x14ac:dyDescent="0.25">
      <c r="A129" s="3">
        <v>41698</v>
      </c>
      <c r="B129" s="2">
        <v>7080</v>
      </c>
      <c r="C129" s="10">
        <f t="shared" si="6"/>
        <v>5</v>
      </c>
    </row>
    <row r="130" spans="1:3" x14ac:dyDescent="0.25">
      <c r="A130" s="3">
        <v>41701</v>
      </c>
      <c r="B130" s="2">
        <v>7013</v>
      </c>
      <c r="C130" s="10">
        <f t="shared" si="6"/>
        <v>5</v>
      </c>
    </row>
    <row r="131" spans="1:3" x14ac:dyDescent="0.25">
      <c r="A131" s="3">
        <v>41702</v>
      </c>
      <c r="B131" s="2">
        <v>7087.5</v>
      </c>
      <c r="C131" s="10">
        <f t="shared" si="6"/>
        <v>5</v>
      </c>
    </row>
    <row r="132" spans="1:3" x14ac:dyDescent="0.25">
      <c r="A132" s="3">
        <v>41703</v>
      </c>
      <c r="B132" s="2">
        <v>7061.5</v>
      </c>
      <c r="C132" s="10">
        <f t="shared" ref="C132:C195" si="7">IF(B132&lt;$P$6,$N$6,IF(B132&lt;$P$7,$N$7,IF(B132&lt;$P$8,$N$8,IF(B132&lt;$P$9,$N$9,IF(B132&lt;$P$10,$N$10,IF(B132&lt;$P$11,$N$11,IF(B132&lt;$P$12,$N$12,$N$13)))))))</f>
        <v>5</v>
      </c>
    </row>
    <row r="133" spans="1:3" x14ac:dyDescent="0.25">
      <c r="A133" s="3">
        <v>41704</v>
      </c>
      <c r="B133" s="2">
        <v>7067</v>
      </c>
      <c r="C133" s="10">
        <f t="shared" si="7"/>
        <v>5</v>
      </c>
    </row>
    <row r="134" spans="1:3" x14ac:dyDescent="0.25">
      <c r="A134" s="3">
        <v>41705</v>
      </c>
      <c r="B134" s="2">
        <v>6805</v>
      </c>
      <c r="C134" s="10">
        <f t="shared" si="7"/>
        <v>4</v>
      </c>
    </row>
    <row r="135" spans="1:3" x14ac:dyDescent="0.25">
      <c r="A135" s="3">
        <v>41708</v>
      </c>
      <c r="B135" s="2">
        <v>6661.5</v>
      </c>
      <c r="C135" s="10">
        <f t="shared" si="7"/>
        <v>3</v>
      </c>
    </row>
    <row r="136" spans="1:3" x14ac:dyDescent="0.25">
      <c r="A136" s="3">
        <v>41709</v>
      </c>
      <c r="B136" s="2">
        <v>6492.25</v>
      </c>
      <c r="C136" s="10">
        <f t="shared" si="7"/>
        <v>1</v>
      </c>
    </row>
    <row r="137" spans="1:3" x14ac:dyDescent="0.25">
      <c r="A137" s="3">
        <v>41710</v>
      </c>
      <c r="B137" s="2">
        <v>6528.75</v>
      </c>
      <c r="C137" s="10">
        <f t="shared" si="7"/>
        <v>2</v>
      </c>
    </row>
    <row r="138" spans="1:3" x14ac:dyDescent="0.25">
      <c r="A138" s="3">
        <v>41711</v>
      </c>
      <c r="B138" s="2">
        <v>6439</v>
      </c>
      <c r="C138" s="10">
        <f t="shared" si="7"/>
        <v>1</v>
      </c>
    </row>
    <row r="139" spans="1:3" x14ac:dyDescent="0.25">
      <c r="A139" s="3">
        <v>41712</v>
      </c>
      <c r="B139" s="2">
        <v>6492.5</v>
      </c>
      <c r="C139" s="10">
        <f t="shared" si="7"/>
        <v>1</v>
      </c>
    </row>
    <row r="140" spans="1:3" x14ac:dyDescent="0.25">
      <c r="A140" s="3">
        <v>41715</v>
      </c>
      <c r="B140" s="2">
        <v>6500.5</v>
      </c>
      <c r="C140" s="10">
        <f t="shared" si="7"/>
        <v>2</v>
      </c>
    </row>
    <row r="141" spans="1:3" x14ac:dyDescent="0.25">
      <c r="A141" s="3">
        <v>41716</v>
      </c>
      <c r="B141" s="2">
        <v>6501</v>
      </c>
      <c r="C141" s="10">
        <f t="shared" si="7"/>
        <v>2</v>
      </c>
    </row>
    <row r="142" spans="1:3" x14ac:dyDescent="0.25">
      <c r="A142" s="3">
        <v>41717</v>
      </c>
      <c r="B142" s="2">
        <v>6571</v>
      </c>
      <c r="C142" s="10">
        <f t="shared" si="7"/>
        <v>2</v>
      </c>
    </row>
    <row r="143" spans="1:3" x14ac:dyDescent="0.25">
      <c r="A143" s="3">
        <v>41718</v>
      </c>
      <c r="B143" s="2">
        <v>6441</v>
      </c>
      <c r="C143" s="10">
        <f t="shared" si="7"/>
        <v>1</v>
      </c>
    </row>
    <row r="144" spans="1:3" x14ac:dyDescent="0.25">
      <c r="A144" s="3">
        <v>41719</v>
      </c>
      <c r="B144" s="2">
        <v>6489.25</v>
      </c>
      <c r="C144" s="10">
        <f t="shared" si="7"/>
        <v>1</v>
      </c>
    </row>
    <row r="145" spans="1:3" x14ac:dyDescent="0.25">
      <c r="A145" s="3">
        <v>41722</v>
      </c>
      <c r="B145" s="2">
        <v>6476.25</v>
      </c>
      <c r="C145" s="10">
        <f t="shared" si="7"/>
        <v>1</v>
      </c>
    </row>
    <row r="146" spans="1:3" x14ac:dyDescent="0.25">
      <c r="A146" s="3">
        <v>41723</v>
      </c>
      <c r="B146" s="2">
        <v>6605.75</v>
      </c>
      <c r="C146" s="10">
        <f t="shared" si="7"/>
        <v>3</v>
      </c>
    </row>
    <row r="147" spans="1:3" x14ac:dyDescent="0.25">
      <c r="A147" s="3">
        <v>41724</v>
      </c>
      <c r="B147" s="2">
        <v>6510.5</v>
      </c>
      <c r="C147" s="10">
        <f t="shared" si="7"/>
        <v>2</v>
      </c>
    </row>
    <row r="148" spans="1:3" x14ac:dyDescent="0.25">
      <c r="A148" s="3">
        <v>41725</v>
      </c>
      <c r="B148" s="2">
        <v>6572</v>
      </c>
      <c r="C148" s="10">
        <f t="shared" si="7"/>
        <v>2</v>
      </c>
    </row>
    <row r="149" spans="1:3" x14ac:dyDescent="0.25">
      <c r="A149" s="3">
        <v>41726</v>
      </c>
      <c r="B149" s="2">
        <v>6685.5</v>
      </c>
      <c r="C149" s="10">
        <f t="shared" si="7"/>
        <v>3</v>
      </c>
    </row>
    <row r="150" spans="1:3" x14ac:dyDescent="0.25">
      <c r="A150" s="3">
        <v>41729</v>
      </c>
      <c r="B150" s="2">
        <v>6650</v>
      </c>
      <c r="C150" s="10">
        <f t="shared" si="7"/>
        <v>3</v>
      </c>
    </row>
    <row r="151" spans="1:3" x14ac:dyDescent="0.25">
      <c r="A151" s="3">
        <v>41730</v>
      </c>
      <c r="B151" s="2">
        <v>6665</v>
      </c>
      <c r="C151" s="10">
        <f t="shared" si="7"/>
        <v>3</v>
      </c>
    </row>
    <row r="152" spans="1:3" x14ac:dyDescent="0.25">
      <c r="A152" s="3">
        <v>41731</v>
      </c>
      <c r="B152" s="2">
        <v>6676</v>
      </c>
      <c r="C152" s="10">
        <f t="shared" si="7"/>
        <v>3</v>
      </c>
    </row>
    <row r="153" spans="1:3" x14ac:dyDescent="0.25">
      <c r="A153" s="3">
        <v>41732</v>
      </c>
      <c r="B153" s="2">
        <v>6643.25</v>
      </c>
      <c r="C153" s="10">
        <f t="shared" si="7"/>
        <v>3</v>
      </c>
    </row>
    <row r="154" spans="1:3" x14ac:dyDescent="0.25">
      <c r="A154" s="3">
        <v>41733</v>
      </c>
      <c r="B154" s="2">
        <v>6619</v>
      </c>
      <c r="C154" s="10">
        <f t="shared" si="7"/>
        <v>3</v>
      </c>
    </row>
    <row r="155" spans="1:3" x14ac:dyDescent="0.25">
      <c r="A155" s="3">
        <v>41736</v>
      </c>
      <c r="B155" s="2">
        <v>6670</v>
      </c>
      <c r="C155" s="10">
        <f t="shared" si="7"/>
        <v>3</v>
      </c>
    </row>
    <row r="156" spans="1:3" x14ac:dyDescent="0.25">
      <c r="A156" s="3">
        <v>41737</v>
      </c>
      <c r="B156" s="2">
        <v>6670.25</v>
      </c>
      <c r="C156" s="10">
        <f t="shared" si="7"/>
        <v>3</v>
      </c>
    </row>
    <row r="157" spans="1:3" x14ac:dyDescent="0.25">
      <c r="A157" s="3">
        <v>41738</v>
      </c>
      <c r="B157" s="2">
        <v>6626</v>
      </c>
      <c r="C157" s="10">
        <f t="shared" si="7"/>
        <v>3</v>
      </c>
    </row>
    <row r="158" spans="1:3" x14ac:dyDescent="0.25">
      <c r="A158" s="3">
        <v>41739</v>
      </c>
      <c r="B158" s="2">
        <v>6659.5</v>
      </c>
      <c r="C158" s="10">
        <f t="shared" si="7"/>
        <v>3</v>
      </c>
    </row>
    <row r="159" spans="1:3" x14ac:dyDescent="0.25">
      <c r="A159" s="3">
        <v>41740</v>
      </c>
      <c r="B159" s="2">
        <v>6664.5</v>
      </c>
      <c r="C159" s="10">
        <f t="shared" si="7"/>
        <v>3</v>
      </c>
    </row>
    <row r="160" spans="1:3" x14ac:dyDescent="0.25">
      <c r="A160" s="3">
        <v>41743</v>
      </c>
      <c r="B160" s="2">
        <v>6661.75</v>
      </c>
      <c r="C160" s="10">
        <f t="shared" si="7"/>
        <v>3</v>
      </c>
    </row>
    <row r="161" spans="1:3" x14ac:dyDescent="0.25">
      <c r="A161" s="3">
        <v>41744</v>
      </c>
      <c r="B161" s="2">
        <v>6545</v>
      </c>
      <c r="C161" s="10">
        <f t="shared" si="7"/>
        <v>2</v>
      </c>
    </row>
    <row r="162" spans="1:3" x14ac:dyDescent="0.25">
      <c r="A162" s="3">
        <v>41745</v>
      </c>
      <c r="B162" s="2">
        <v>6627</v>
      </c>
      <c r="C162" s="10">
        <f t="shared" si="7"/>
        <v>3</v>
      </c>
    </row>
    <row r="163" spans="1:3" x14ac:dyDescent="0.25">
      <c r="A163" s="3">
        <v>41746</v>
      </c>
      <c r="B163" s="2">
        <v>6662.5</v>
      </c>
      <c r="C163" s="10">
        <f t="shared" si="7"/>
        <v>3</v>
      </c>
    </row>
    <row r="164" spans="1:3" x14ac:dyDescent="0.25">
      <c r="A164" s="3">
        <v>41751</v>
      </c>
      <c r="B164" s="2">
        <v>6684.5</v>
      </c>
      <c r="C164" s="10">
        <f t="shared" si="7"/>
        <v>3</v>
      </c>
    </row>
    <row r="165" spans="1:3" x14ac:dyDescent="0.25">
      <c r="A165" s="3">
        <v>41752</v>
      </c>
      <c r="B165" s="2">
        <v>6685.5</v>
      </c>
      <c r="C165" s="10">
        <f t="shared" si="7"/>
        <v>3</v>
      </c>
    </row>
    <row r="166" spans="1:3" x14ac:dyDescent="0.25">
      <c r="A166" s="3">
        <v>41753</v>
      </c>
      <c r="B166" s="2">
        <v>6772.25</v>
      </c>
      <c r="C166" s="10">
        <f t="shared" si="7"/>
        <v>4</v>
      </c>
    </row>
    <row r="167" spans="1:3" x14ac:dyDescent="0.25">
      <c r="A167" s="3">
        <v>41754</v>
      </c>
      <c r="B167" s="2">
        <v>6783</v>
      </c>
      <c r="C167" s="10">
        <f t="shared" si="7"/>
        <v>4</v>
      </c>
    </row>
    <row r="168" spans="1:3" x14ac:dyDescent="0.25">
      <c r="A168" s="3">
        <v>41757</v>
      </c>
      <c r="B168" s="2">
        <v>6765.75</v>
      </c>
      <c r="C168" s="10">
        <f t="shared" si="7"/>
        <v>4</v>
      </c>
    </row>
    <row r="169" spans="1:3" x14ac:dyDescent="0.25">
      <c r="A169" s="3">
        <v>41758</v>
      </c>
      <c r="B169" s="2">
        <v>6731</v>
      </c>
      <c r="C169" s="10">
        <f t="shared" si="7"/>
        <v>4</v>
      </c>
    </row>
    <row r="170" spans="1:3" x14ac:dyDescent="0.25">
      <c r="A170" s="3">
        <v>41759</v>
      </c>
      <c r="B170" s="2">
        <v>6659.5</v>
      </c>
      <c r="C170" s="10">
        <f t="shared" si="7"/>
        <v>3</v>
      </c>
    </row>
    <row r="171" spans="1:3" x14ac:dyDescent="0.25">
      <c r="A171" s="3">
        <v>41760</v>
      </c>
      <c r="B171" s="2">
        <v>6674</v>
      </c>
      <c r="C171" s="10">
        <f t="shared" si="7"/>
        <v>3</v>
      </c>
    </row>
    <row r="172" spans="1:3" x14ac:dyDescent="0.25">
      <c r="A172" s="3">
        <v>41761</v>
      </c>
      <c r="B172" s="2">
        <v>6755.5</v>
      </c>
      <c r="C172" s="10">
        <f t="shared" si="7"/>
        <v>4</v>
      </c>
    </row>
    <row r="173" spans="1:3" x14ac:dyDescent="0.25">
      <c r="A173" s="3">
        <v>41765</v>
      </c>
      <c r="B173" s="2">
        <v>6756</v>
      </c>
      <c r="C173" s="10">
        <f t="shared" si="7"/>
        <v>4</v>
      </c>
    </row>
    <row r="174" spans="1:3" x14ac:dyDescent="0.25">
      <c r="A174" s="3">
        <v>41766</v>
      </c>
      <c r="B174" s="2">
        <v>6685.5</v>
      </c>
      <c r="C174" s="10">
        <f t="shared" si="7"/>
        <v>3</v>
      </c>
    </row>
    <row r="175" spans="1:3" x14ac:dyDescent="0.25">
      <c r="A175" s="3">
        <v>41767</v>
      </c>
      <c r="B175" s="2">
        <v>6770</v>
      </c>
      <c r="C175" s="10">
        <f t="shared" si="7"/>
        <v>4</v>
      </c>
    </row>
    <row r="176" spans="1:3" x14ac:dyDescent="0.25">
      <c r="A176" s="3">
        <v>41768</v>
      </c>
      <c r="B176" s="2">
        <v>6795.5</v>
      </c>
      <c r="C176" s="10">
        <f t="shared" si="7"/>
        <v>4</v>
      </c>
    </row>
    <row r="177" spans="1:3" x14ac:dyDescent="0.25">
      <c r="A177" s="3">
        <v>41771</v>
      </c>
      <c r="B177" s="2">
        <v>6923</v>
      </c>
      <c r="C177" s="10">
        <f t="shared" si="7"/>
        <v>5</v>
      </c>
    </row>
    <row r="178" spans="1:3" x14ac:dyDescent="0.25">
      <c r="A178" s="3">
        <v>41772</v>
      </c>
      <c r="B178" s="2">
        <v>6887</v>
      </c>
      <c r="C178" s="10">
        <f t="shared" si="7"/>
        <v>4</v>
      </c>
    </row>
    <row r="179" spans="1:3" x14ac:dyDescent="0.25">
      <c r="A179" s="3">
        <v>41773</v>
      </c>
      <c r="B179" s="2">
        <v>6976</v>
      </c>
      <c r="C179" s="10">
        <f t="shared" si="7"/>
        <v>5</v>
      </c>
    </row>
    <row r="180" spans="1:3" x14ac:dyDescent="0.25">
      <c r="A180" s="3">
        <v>41774</v>
      </c>
      <c r="B180" s="2">
        <v>6941</v>
      </c>
      <c r="C180" s="10">
        <f t="shared" si="7"/>
        <v>5</v>
      </c>
    </row>
    <row r="181" spans="1:3" x14ac:dyDescent="0.25">
      <c r="A181" s="3">
        <v>41775</v>
      </c>
      <c r="B181" s="2">
        <v>6923.5</v>
      </c>
      <c r="C181" s="10">
        <f t="shared" si="7"/>
        <v>5</v>
      </c>
    </row>
    <row r="182" spans="1:3" x14ac:dyDescent="0.25">
      <c r="A182" s="3">
        <v>41778</v>
      </c>
      <c r="B182" s="2">
        <v>6983</v>
      </c>
      <c r="C182" s="10">
        <f t="shared" si="7"/>
        <v>5</v>
      </c>
    </row>
    <row r="183" spans="1:3" x14ac:dyDescent="0.25">
      <c r="A183" s="3">
        <v>41779</v>
      </c>
      <c r="B183" s="2">
        <v>6933</v>
      </c>
      <c r="C183" s="10">
        <f t="shared" si="7"/>
        <v>5</v>
      </c>
    </row>
    <row r="184" spans="1:3" x14ac:dyDescent="0.25">
      <c r="A184" s="3">
        <v>41780</v>
      </c>
      <c r="B184" s="2">
        <v>6885</v>
      </c>
      <c r="C184" s="10">
        <f t="shared" si="7"/>
        <v>4</v>
      </c>
    </row>
    <row r="185" spans="1:3" x14ac:dyDescent="0.25">
      <c r="A185" s="3">
        <v>41781</v>
      </c>
      <c r="B185" s="2">
        <v>6959</v>
      </c>
      <c r="C185" s="10">
        <f t="shared" si="7"/>
        <v>5</v>
      </c>
    </row>
    <row r="186" spans="1:3" x14ac:dyDescent="0.25">
      <c r="A186" s="3">
        <v>41782</v>
      </c>
      <c r="B186" s="2">
        <v>7021</v>
      </c>
      <c r="C186" s="10">
        <f t="shared" si="7"/>
        <v>5</v>
      </c>
    </row>
    <row r="187" spans="1:3" x14ac:dyDescent="0.25">
      <c r="A187" s="3">
        <v>41786</v>
      </c>
      <c r="B187" s="2">
        <v>7017.5</v>
      </c>
      <c r="C187" s="10">
        <f t="shared" si="7"/>
        <v>5</v>
      </c>
    </row>
    <row r="188" spans="1:3" x14ac:dyDescent="0.25">
      <c r="A188" s="3">
        <v>41787</v>
      </c>
      <c r="B188" s="2">
        <v>7045</v>
      </c>
      <c r="C188" s="10">
        <f t="shared" si="7"/>
        <v>5</v>
      </c>
    </row>
    <row r="189" spans="1:3" x14ac:dyDescent="0.25">
      <c r="A189" s="3">
        <v>41788</v>
      </c>
      <c r="B189" s="2">
        <v>6973</v>
      </c>
      <c r="C189" s="10">
        <f t="shared" si="7"/>
        <v>5</v>
      </c>
    </row>
    <row r="190" spans="1:3" x14ac:dyDescent="0.25">
      <c r="A190" s="3">
        <v>41789</v>
      </c>
      <c r="B190" s="2">
        <v>6919</v>
      </c>
      <c r="C190" s="10">
        <f t="shared" si="7"/>
        <v>5</v>
      </c>
    </row>
    <row r="191" spans="1:3" x14ac:dyDescent="0.25">
      <c r="A191" s="3">
        <v>41792</v>
      </c>
      <c r="B191" s="2">
        <v>7006.5</v>
      </c>
      <c r="C191" s="10">
        <f t="shared" si="7"/>
        <v>5</v>
      </c>
    </row>
    <row r="192" spans="1:3" x14ac:dyDescent="0.25">
      <c r="A192" s="3">
        <v>41793</v>
      </c>
      <c r="B192" s="2">
        <v>6932.5</v>
      </c>
      <c r="C192" s="10">
        <f t="shared" si="7"/>
        <v>5</v>
      </c>
    </row>
    <row r="193" spans="1:3" x14ac:dyDescent="0.25">
      <c r="A193" s="3">
        <v>41794</v>
      </c>
      <c r="B193" s="2">
        <v>6834</v>
      </c>
      <c r="C193" s="10">
        <f t="shared" si="7"/>
        <v>4</v>
      </c>
    </row>
    <row r="194" spans="1:3" x14ac:dyDescent="0.25">
      <c r="A194" s="3">
        <v>41795</v>
      </c>
      <c r="B194" s="2">
        <v>6803</v>
      </c>
      <c r="C194" s="10">
        <f t="shared" si="7"/>
        <v>4</v>
      </c>
    </row>
    <row r="195" spans="1:3" x14ac:dyDescent="0.25">
      <c r="A195" s="3">
        <v>41796</v>
      </c>
      <c r="B195" s="2">
        <v>6696</v>
      </c>
      <c r="C195" s="10">
        <f t="shared" si="7"/>
        <v>3</v>
      </c>
    </row>
    <row r="196" spans="1:3" x14ac:dyDescent="0.25">
      <c r="A196" s="3">
        <v>41799</v>
      </c>
      <c r="B196" s="2">
        <v>6688.5</v>
      </c>
      <c r="C196" s="10">
        <f t="shared" ref="C196:C256" si="8">IF(B196&lt;$P$6,$N$6,IF(B196&lt;$P$7,$N$7,IF(B196&lt;$P$8,$N$8,IF(B196&lt;$P$9,$N$9,IF(B196&lt;$P$10,$N$10,IF(B196&lt;$P$11,$N$11,IF(B196&lt;$P$12,$N$12,$N$13)))))))</f>
        <v>3</v>
      </c>
    </row>
    <row r="197" spans="1:3" x14ac:dyDescent="0.25">
      <c r="A197" s="3">
        <v>41800</v>
      </c>
      <c r="B197" s="2">
        <v>6710</v>
      </c>
      <c r="C197" s="10">
        <f t="shared" si="8"/>
        <v>4</v>
      </c>
    </row>
    <row r="198" spans="1:3" x14ac:dyDescent="0.25">
      <c r="A198" s="3">
        <v>41801</v>
      </c>
      <c r="B198" s="2">
        <v>6743</v>
      </c>
      <c r="C198" s="10">
        <f t="shared" si="8"/>
        <v>4</v>
      </c>
    </row>
    <row r="199" spans="1:3" x14ac:dyDescent="0.25">
      <c r="A199" s="3">
        <v>41802</v>
      </c>
      <c r="B199" s="2">
        <v>6643.5</v>
      </c>
      <c r="C199" s="10">
        <f t="shared" si="8"/>
        <v>3</v>
      </c>
    </row>
    <row r="200" spans="1:3" x14ac:dyDescent="0.25">
      <c r="A200" s="3">
        <v>41803</v>
      </c>
      <c r="B200" s="2">
        <v>6679.5</v>
      </c>
      <c r="C200" s="10">
        <f t="shared" si="8"/>
        <v>3</v>
      </c>
    </row>
    <row r="201" spans="1:3" x14ac:dyDescent="0.25">
      <c r="A201" s="3">
        <v>41806</v>
      </c>
      <c r="B201" s="2">
        <v>6718.5</v>
      </c>
      <c r="C201" s="10">
        <f t="shared" si="8"/>
        <v>4</v>
      </c>
    </row>
    <row r="202" spans="1:3" x14ac:dyDescent="0.25">
      <c r="A202" s="3">
        <v>41807</v>
      </c>
      <c r="B202" s="2">
        <v>6721.5</v>
      </c>
      <c r="C202" s="10">
        <f t="shared" si="8"/>
        <v>4</v>
      </c>
    </row>
    <row r="203" spans="1:3" x14ac:dyDescent="0.25">
      <c r="A203" s="3">
        <v>41808</v>
      </c>
      <c r="B203" s="2">
        <v>6713.5</v>
      </c>
      <c r="C203" s="10">
        <f t="shared" si="8"/>
        <v>4</v>
      </c>
    </row>
    <row r="204" spans="1:3" x14ac:dyDescent="0.25">
      <c r="A204" s="3">
        <v>41809</v>
      </c>
      <c r="B204" s="2">
        <v>6736.5</v>
      </c>
      <c r="C204" s="10">
        <f t="shared" si="8"/>
        <v>4</v>
      </c>
    </row>
    <row r="205" spans="1:3" x14ac:dyDescent="0.25">
      <c r="A205" s="3">
        <v>41810</v>
      </c>
      <c r="B205" s="2">
        <v>6840.5</v>
      </c>
      <c r="C205" s="10">
        <f t="shared" si="8"/>
        <v>4</v>
      </c>
    </row>
    <row r="206" spans="1:3" x14ac:dyDescent="0.25">
      <c r="A206" s="3">
        <v>41813</v>
      </c>
      <c r="B206" s="2">
        <v>6917</v>
      </c>
      <c r="C206" s="10">
        <f t="shared" si="8"/>
        <v>5</v>
      </c>
    </row>
    <row r="207" spans="1:3" x14ac:dyDescent="0.25">
      <c r="A207" s="3">
        <v>41814</v>
      </c>
      <c r="B207" s="2">
        <v>6918.5</v>
      </c>
      <c r="C207" s="10">
        <f t="shared" si="8"/>
        <v>5</v>
      </c>
    </row>
    <row r="208" spans="1:3" x14ac:dyDescent="0.25">
      <c r="A208" s="3">
        <v>41815</v>
      </c>
      <c r="B208" s="2">
        <v>6938</v>
      </c>
      <c r="C208" s="10">
        <f t="shared" si="8"/>
        <v>5</v>
      </c>
    </row>
    <row r="209" spans="1:3" x14ac:dyDescent="0.25">
      <c r="A209" s="3">
        <v>41816</v>
      </c>
      <c r="B209" s="2">
        <v>6986.5</v>
      </c>
      <c r="C209" s="10">
        <f t="shared" si="8"/>
        <v>5</v>
      </c>
    </row>
    <row r="210" spans="1:3" x14ac:dyDescent="0.25">
      <c r="A210" s="3">
        <v>41817</v>
      </c>
      <c r="B210" s="2">
        <v>6976</v>
      </c>
      <c r="C210" s="10">
        <f t="shared" si="8"/>
        <v>5</v>
      </c>
    </row>
    <row r="211" spans="1:3" x14ac:dyDescent="0.25">
      <c r="A211" s="3">
        <v>41820</v>
      </c>
      <c r="B211" s="2">
        <v>7041</v>
      </c>
      <c r="C211" s="10">
        <f t="shared" si="8"/>
        <v>5</v>
      </c>
    </row>
    <row r="212" spans="1:3" x14ac:dyDescent="0.25">
      <c r="A212" s="3">
        <v>41821</v>
      </c>
      <c r="B212" s="2">
        <v>7039.5</v>
      </c>
      <c r="C212" s="10">
        <f t="shared" si="8"/>
        <v>5</v>
      </c>
    </row>
    <row r="213" spans="1:3" x14ac:dyDescent="0.25">
      <c r="A213" s="3">
        <v>41822</v>
      </c>
      <c r="B213" s="2">
        <v>7139</v>
      </c>
      <c r="C213" s="10">
        <f t="shared" si="8"/>
        <v>6</v>
      </c>
    </row>
    <row r="214" spans="1:3" x14ac:dyDescent="0.25">
      <c r="A214" s="3">
        <v>41823</v>
      </c>
      <c r="B214" s="2">
        <v>7186</v>
      </c>
      <c r="C214" s="10">
        <f t="shared" si="8"/>
        <v>6</v>
      </c>
    </row>
    <row r="215" spans="1:3" x14ac:dyDescent="0.25">
      <c r="A215" s="3">
        <v>41824</v>
      </c>
      <c r="B215" s="2">
        <v>7161</v>
      </c>
      <c r="C215" s="10">
        <f t="shared" si="8"/>
        <v>6</v>
      </c>
    </row>
    <row r="216" spans="1:3" x14ac:dyDescent="0.25">
      <c r="A216" s="3">
        <v>41827</v>
      </c>
      <c r="B216" s="2">
        <v>7126</v>
      </c>
      <c r="C216" s="10">
        <f t="shared" si="8"/>
        <v>6</v>
      </c>
    </row>
    <row r="217" spans="1:3" x14ac:dyDescent="0.25">
      <c r="A217" s="3">
        <v>41828</v>
      </c>
      <c r="B217" s="2">
        <v>7136</v>
      </c>
      <c r="C217" s="10">
        <f t="shared" si="8"/>
        <v>6</v>
      </c>
    </row>
    <row r="218" spans="1:3" x14ac:dyDescent="0.25">
      <c r="A218" s="3">
        <v>41829</v>
      </c>
      <c r="B218" s="2">
        <v>7143.5</v>
      </c>
      <c r="C218" s="10">
        <f t="shared" si="8"/>
        <v>6</v>
      </c>
    </row>
    <row r="219" spans="1:3" x14ac:dyDescent="0.25">
      <c r="A219" s="3">
        <v>41830</v>
      </c>
      <c r="B219" s="2">
        <v>7179.5</v>
      </c>
      <c r="C219" s="10">
        <f t="shared" si="8"/>
        <v>6</v>
      </c>
    </row>
    <row r="220" spans="1:3" x14ac:dyDescent="0.25">
      <c r="A220" s="3">
        <v>41831</v>
      </c>
      <c r="B220" s="2">
        <v>7173.5</v>
      </c>
      <c r="C220" s="10">
        <f t="shared" si="8"/>
        <v>6</v>
      </c>
    </row>
    <row r="221" spans="1:3" x14ac:dyDescent="0.25">
      <c r="A221" s="3">
        <v>41834</v>
      </c>
      <c r="B221" s="2">
        <v>7121.5</v>
      </c>
      <c r="C221" s="10">
        <f t="shared" si="8"/>
        <v>6</v>
      </c>
    </row>
    <row r="222" spans="1:3" x14ac:dyDescent="0.25">
      <c r="A222" s="3">
        <v>41835</v>
      </c>
      <c r="B222" s="2">
        <v>7128</v>
      </c>
      <c r="C222" s="10">
        <f t="shared" si="8"/>
        <v>6</v>
      </c>
    </row>
    <row r="223" spans="1:3" x14ac:dyDescent="0.25">
      <c r="A223" s="3">
        <v>41836</v>
      </c>
      <c r="B223" s="2">
        <v>7070.25</v>
      </c>
      <c r="C223" s="10">
        <f t="shared" si="8"/>
        <v>5</v>
      </c>
    </row>
    <row r="224" spans="1:3" x14ac:dyDescent="0.25">
      <c r="A224" s="3">
        <v>41837</v>
      </c>
      <c r="B224" s="2">
        <v>7065.5</v>
      </c>
      <c r="C224" s="10">
        <f t="shared" si="8"/>
        <v>5</v>
      </c>
    </row>
    <row r="225" spans="1:3" x14ac:dyDescent="0.25">
      <c r="A225" s="3">
        <v>41838</v>
      </c>
      <c r="B225" s="2">
        <v>6987</v>
      </c>
      <c r="C225" s="10">
        <f t="shared" si="8"/>
        <v>5</v>
      </c>
    </row>
    <row r="226" spans="1:3" x14ac:dyDescent="0.25">
      <c r="A226" s="3">
        <v>41841</v>
      </c>
      <c r="B226" s="2">
        <v>7029.75</v>
      </c>
      <c r="C226" s="10">
        <f t="shared" si="8"/>
        <v>5</v>
      </c>
    </row>
    <row r="227" spans="1:3" x14ac:dyDescent="0.25">
      <c r="A227" s="3">
        <v>41842</v>
      </c>
      <c r="B227" s="2">
        <v>7037.5</v>
      </c>
      <c r="C227" s="10">
        <f t="shared" si="8"/>
        <v>5</v>
      </c>
    </row>
    <row r="228" spans="1:3" x14ac:dyDescent="0.25">
      <c r="A228" s="3">
        <v>41843</v>
      </c>
      <c r="B228" s="2">
        <v>7039.75</v>
      </c>
      <c r="C228" s="10">
        <f t="shared" si="8"/>
        <v>5</v>
      </c>
    </row>
    <row r="229" spans="1:3" x14ac:dyDescent="0.25">
      <c r="A229" s="3">
        <v>41844</v>
      </c>
      <c r="B229" s="2">
        <v>7179.5</v>
      </c>
      <c r="C229" s="10">
        <f t="shared" si="8"/>
        <v>6</v>
      </c>
    </row>
    <row r="230" spans="1:3" x14ac:dyDescent="0.25">
      <c r="A230" s="3">
        <v>41845</v>
      </c>
      <c r="B230" s="2">
        <v>7137</v>
      </c>
      <c r="C230" s="10">
        <f t="shared" si="8"/>
        <v>6</v>
      </c>
    </row>
    <row r="231" spans="1:3" x14ac:dyDescent="0.25">
      <c r="A231" s="3">
        <v>41848</v>
      </c>
      <c r="B231" s="2">
        <v>7132.75</v>
      </c>
      <c r="C231" s="10">
        <f t="shared" si="8"/>
        <v>6</v>
      </c>
    </row>
    <row r="232" spans="1:3" x14ac:dyDescent="0.25">
      <c r="A232" s="3">
        <v>41849</v>
      </c>
      <c r="B232" s="2">
        <v>7102.5</v>
      </c>
      <c r="C232" s="10">
        <f t="shared" si="8"/>
        <v>6</v>
      </c>
    </row>
    <row r="233" spans="1:3" x14ac:dyDescent="0.25">
      <c r="A233" s="3">
        <v>41850</v>
      </c>
      <c r="B233" s="2">
        <v>7157.25</v>
      </c>
      <c r="C233" s="10">
        <f t="shared" si="8"/>
        <v>6</v>
      </c>
    </row>
    <row r="234" spans="1:3" x14ac:dyDescent="0.25">
      <c r="A234" s="3">
        <v>41851</v>
      </c>
      <c r="B234" s="2">
        <v>7135.5</v>
      </c>
      <c r="C234" s="10">
        <f t="shared" si="8"/>
        <v>6</v>
      </c>
    </row>
    <row r="235" spans="1:3" x14ac:dyDescent="0.25">
      <c r="A235" s="3">
        <v>41852</v>
      </c>
      <c r="B235" s="2">
        <v>7088.5</v>
      </c>
      <c r="C235" s="10">
        <f t="shared" si="8"/>
        <v>5</v>
      </c>
    </row>
    <row r="236" spans="1:3" x14ac:dyDescent="0.25">
      <c r="A236" s="3">
        <v>41855</v>
      </c>
      <c r="B236" s="2">
        <v>7133.5</v>
      </c>
      <c r="C236" s="10">
        <f t="shared" si="8"/>
        <v>6</v>
      </c>
    </row>
    <row r="237" spans="1:3" x14ac:dyDescent="0.25">
      <c r="A237" s="3">
        <v>41856</v>
      </c>
      <c r="B237" s="2">
        <v>7064.5</v>
      </c>
      <c r="C237" s="10">
        <f t="shared" si="8"/>
        <v>5</v>
      </c>
    </row>
    <row r="238" spans="1:3" x14ac:dyDescent="0.25">
      <c r="A238" s="3">
        <v>41857</v>
      </c>
      <c r="B238" s="2">
        <v>6982.25</v>
      </c>
      <c r="C238" s="10">
        <f t="shared" si="8"/>
        <v>5</v>
      </c>
    </row>
    <row r="239" spans="1:3" x14ac:dyDescent="0.25">
      <c r="A239" s="3">
        <v>41858</v>
      </c>
      <c r="B239" s="2">
        <v>7014.5</v>
      </c>
      <c r="C239" s="10">
        <f t="shared" si="8"/>
        <v>5</v>
      </c>
    </row>
    <row r="240" spans="1:3" x14ac:dyDescent="0.25">
      <c r="A240" s="3">
        <v>41859</v>
      </c>
      <c r="B240" s="2">
        <v>7010.75</v>
      </c>
      <c r="C240" s="10">
        <f t="shared" si="8"/>
        <v>5</v>
      </c>
    </row>
    <row r="241" spans="1:3" x14ac:dyDescent="0.25">
      <c r="A241" s="3">
        <v>41862</v>
      </c>
      <c r="B241" s="2">
        <v>7011</v>
      </c>
      <c r="C241" s="10">
        <f t="shared" si="8"/>
        <v>5</v>
      </c>
    </row>
    <row r="242" spans="1:3" x14ac:dyDescent="0.25">
      <c r="A242" s="3">
        <v>41863</v>
      </c>
      <c r="B242" s="2">
        <v>6983.25</v>
      </c>
      <c r="C242" s="10">
        <f t="shared" si="8"/>
        <v>5</v>
      </c>
    </row>
    <row r="243" spans="1:3" x14ac:dyDescent="0.25">
      <c r="A243" s="3">
        <v>41864</v>
      </c>
      <c r="B243" s="2">
        <v>6898.5</v>
      </c>
      <c r="C243" s="10">
        <f t="shared" si="8"/>
        <v>4</v>
      </c>
    </row>
    <row r="244" spans="1:3" x14ac:dyDescent="0.25">
      <c r="A244" s="3">
        <v>41865</v>
      </c>
      <c r="B244" s="2">
        <v>6839</v>
      </c>
      <c r="C244" s="10">
        <f t="shared" si="8"/>
        <v>4</v>
      </c>
    </row>
    <row r="245" spans="1:3" x14ac:dyDescent="0.25">
      <c r="A245" s="3">
        <v>41866</v>
      </c>
      <c r="B245" s="2">
        <v>6891</v>
      </c>
      <c r="C245" s="10">
        <f t="shared" si="8"/>
        <v>4</v>
      </c>
    </row>
    <row r="246" spans="1:3" x14ac:dyDescent="0.25">
      <c r="A246" s="3">
        <v>41869</v>
      </c>
      <c r="B246" s="2">
        <v>6943</v>
      </c>
      <c r="C246" s="10">
        <f t="shared" si="8"/>
        <v>5</v>
      </c>
    </row>
    <row r="247" spans="1:3" x14ac:dyDescent="0.25">
      <c r="A247" s="3">
        <v>41870</v>
      </c>
      <c r="B247" s="2">
        <v>6898.5</v>
      </c>
      <c r="C247" s="10">
        <f t="shared" si="8"/>
        <v>4</v>
      </c>
    </row>
    <row r="248" spans="1:3" x14ac:dyDescent="0.25">
      <c r="A248" s="3">
        <v>41871</v>
      </c>
      <c r="B248" s="2">
        <v>7036.5</v>
      </c>
      <c r="C248" s="10">
        <f t="shared" si="8"/>
        <v>5</v>
      </c>
    </row>
    <row r="249" spans="1:3" x14ac:dyDescent="0.25">
      <c r="A249" s="3">
        <v>41872</v>
      </c>
      <c r="B249" s="2">
        <v>7037</v>
      </c>
      <c r="C249" s="10">
        <f t="shared" si="8"/>
        <v>5</v>
      </c>
    </row>
    <row r="250" spans="1:3" x14ac:dyDescent="0.25">
      <c r="A250" s="3">
        <v>41873</v>
      </c>
      <c r="B250" s="2">
        <v>7098</v>
      </c>
      <c r="C250" s="10">
        <f t="shared" si="8"/>
        <v>5</v>
      </c>
    </row>
    <row r="251" spans="1:3" x14ac:dyDescent="0.25">
      <c r="A251" s="3">
        <v>41877</v>
      </c>
      <c r="B251" s="2">
        <v>7074.5</v>
      </c>
      <c r="C251" s="10">
        <f t="shared" si="8"/>
        <v>5</v>
      </c>
    </row>
    <row r="252" spans="1:3" x14ac:dyDescent="0.25">
      <c r="A252" s="3">
        <v>41878</v>
      </c>
      <c r="B252" s="2">
        <v>7062</v>
      </c>
      <c r="C252" s="10">
        <f t="shared" si="8"/>
        <v>5</v>
      </c>
    </row>
    <row r="253" spans="1:3" x14ac:dyDescent="0.25">
      <c r="A253" s="3">
        <v>41879</v>
      </c>
      <c r="B253" s="2">
        <v>6962</v>
      </c>
      <c r="C253" s="10">
        <f t="shared" si="8"/>
        <v>5</v>
      </c>
    </row>
    <row r="254" spans="1:3" x14ac:dyDescent="0.25">
      <c r="A254" s="3">
        <v>41880</v>
      </c>
      <c r="B254" s="2">
        <v>7008.5</v>
      </c>
      <c r="C254" s="10">
        <f t="shared" si="8"/>
        <v>5</v>
      </c>
    </row>
    <row r="255" spans="1:3" x14ac:dyDescent="0.25">
      <c r="A255" s="3">
        <v>41883</v>
      </c>
      <c r="B255" s="2">
        <v>6968</v>
      </c>
      <c r="C255" s="10">
        <f t="shared" si="8"/>
        <v>5</v>
      </c>
    </row>
    <row r="256" spans="1:3" x14ac:dyDescent="0.25">
      <c r="A256" s="3">
        <v>41884</v>
      </c>
      <c r="B256" s="2">
        <v>6983</v>
      </c>
      <c r="C256" s="10">
        <f t="shared" si="8"/>
        <v>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Copper_w</vt:lpstr>
      <vt:lpstr>Copper_d_cont_mu</vt:lpstr>
      <vt:lpstr>Copper_d_cont_musigma</vt:lpstr>
      <vt:lpstr>Copper_d_discrete</vt:lpstr>
      <vt:lpstr>Copper_d_cont_reduced</vt:lpstr>
      <vt:lpstr>Copper_d_discrete_reduced</vt:lpstr>
    </vt:vector>
  </TitlesOfParts>
  <Company>TUWI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</dc:creator>
  <cp:lastModifiedBy>Christian-Mandl</cp:lastModifiedBy>
  <dcterms:created xsi:type="dcterms:W3CDTF">2015-03-11T10:22:50Z</dcterms:created>
  <dcterms:modified xsi:type="dcterms:W3CDTF">2015-08-12T07:30:12Z</dcterms:modified>
</cp:coreProperties>
</file>